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959" activeTab="0"/>
  </bookViews>
  <sheets>
    <sheet name="Pauri" sheetId="1" r:id="rId1"/>
    <sheet name="Chamoli" sheetId="2" r:id="rId2"/>
    <sheet name="Rudraprayag" sheetId="3" r:id="rId3"/>
    <sheet name="Tehri" sheetId="4" r:id="rId4"/>
    <sheet name="Uttarkashi" sheetId="5" r:id="rId5"/>
    <sheet name="Dehradun Hill" sheetId="6" r:id="rId6"/>
    <sheet name="Champawat" sheetId="7" r:id="rId7"/>
    <sheet name="Nainital Hill" sheetId="8" r:id="rId8"/>
    <sheet name="Pithoragarh" sheetId="9" r:id="rId9"/>
    <sheet name="Bageshwar" sheetId="10" r:id="rId10"/>
    <sheet name="Almora" sheetId="11" r:id="rId11"/>
  </sheets>
  <externalReferences>
    <externalReference r:id="rId14"/>
  </externalReferences>
  <definedNames>
    <definedName name="CU_MaxPayout15_40">'[1]Termsheet'!$P$18</definedName>
    <definedName name="CU_maxPayout5_15">'[1]Termsheet'!$O$18</definedName>
    <definedName name="Date" localSheetId="10">#REF!</definedName>
    <definedName name="Date" localSheetId="9">#REF!</definedName>
    <definedName name="Date" localSheetId="1">#REF!</definedName>
    <definedName name="Date" localSheetId="6">#REF!</definedName>
    <definedName name="Date" localSheetId="5">#REF!</definedName>
    <definedName name="Date" localSheetId="7">#REF!</definedName>
    <definedName name="Date" localSheetId="0">#REF!</definedName>
    <definedName name="Date" localSheetId="8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DefRainyday">'[1]Termsheet'!$G$61</definedName>
    <definedName name="Hours" localSheetId="10">#REF!</definedName>
    <definedName name="Hours" localSheetId="9">#REF!</definedName>
    <definedName name="Hours" localSheetId="1">#REF!</definedName>
    <definedName name="Hours" localSheetId="6">#REF!</definedName>
    <definedName name="Hours" localSheetId="5">#REF!</definedName>
    <definedName name="Hours" localSheetId="7">#REF!</definedName>
    <definedName name="Hours" localSheetId="0">#REF!</definedName>
    <definedName name="Hours" localSheetId="8">#REF!</definedName>
    <definedName name="Hours" localSheetId="2">#REF!</definedName>
    <definedName name="Hours" localSheetId="3">#REF!</definedName>
    <definedName name="Hours" localSheetId="4">#REF!</definedName>
    <definedName name="Hours">#REF!</definedName>
    <definedName name="HR_Defrainyday">'[1]Termsheet'!$G$74</definedName>
    <definedName name="HR_Enddate">'[1]Termsheet'!$G$66</definedName>
    <definedName name="HR_MaxPayout15_40">'[1]Termsheet'!$P$73</definedName>
    <definedName name="HR_MaxPayout5_15">'[1]Termsheet'!$O$73</definedName>
    <definedName name="HR_Rate15_40">'[1]Termsheet'!$P$72</definedName>
    <definedName name="HR_Rate5_15">'[1]Termsheet'!$O$72</definedName>
    <definedName name="HR_Startdate">'[1]Termsheet'!$E$66</definedName>
    <definedName name="HR_trigger">'[1]Termsheet'!$O$69</definedName>
    <definedName name="_xlnm.Print_Area" localSheetId="10">'Almora'!$A$1:$Q$112</definedName>
    <definedName name="_xlnm.Print_Area" localSheetId="9">'Bageshwar'!$A$1:$Q$106</definedName>
    <definedName name="_xlnm.Print_Area" localSheetId="1">'Chamoli'!$A$1:$Q$111</definedName>
    <definedName name="_xlnm.Print_Area" localSheetId="6">'Champawat'!$A$1:$Q$106</definedName>
    <definedName name="_xlnm.Print_Area" localSheetId="5">'Dehradun Hill'!$A$1:$Q$102</definedName>
    <definedName name="_xlnm.Print_Area" localSheetId="7">'Nainital Hill'!$A$1:$Q$104</definedName>
    <definedName name="_xlnm.Print_Area" localSheetId="0">'Pauri'!$A$1:$Q$111</definedName>
    <definedName name="_xlnm.Print_Area" localSheetId="8">'Pithoragarh'!$A$1:$Q$112</definedName>
    <definedName name="_xlnm.Print_Area" localSheetId="2">'Rudraprayag'!$A$1:$Q$103</definedName>
    <definedName name="_xlnm.Print_Area" localSheetId="3">'Tehri'!$A$1:$Q$113</definedName>
    <definedName name="_xlnm.Print_Area" localSheetId="4">'Uttarkashi'!$A$1:$Q$107</definedName>
    <definedName name="RR_EndDate">'[1]Termsheet'!$G$42</definedName>
    <definedName name="RR_PhaseStart">'[1]Termsheet'!$F$46:$F$48</definedName>
    <definedName name="RR_StartDate">'[1]Termsheet'!$E$42</definedName>
    <definedName name="RR_table">'[1]Termsheet'!$E$46:$N$48</definedName>
    <definedName name="Tehri" localSheetId="10">#REF!</definedName>
    <definedName name="Tehri" localSheetId="9">#REF!</definedName>
    <definedName name="Tehri" localSheetId="1">#REF!</definedName>
    <definedName name="Tehri" localSheetId="6">#REF!</definedName>
    <definedName name="Tehri" localSheetId="5">#REF!</definedName>
    <definedName name="Tehri" localSheetId="7">#REF!</definedName>
    <definedName name="Tehri" localSheetId="0">#REF!</definedName>
    <definedName name="Tehri" localSheetId="8">#REF!</definedName>
    <definedName name="Tehri" localSheetId="2">#REF!</definedName>
    <definedName name="Tehri" localSheetId="3">#REF!</definedName>
    <definedName name="Tehri">#REF!</definedName>
    <definedName name="Temp_Hourly" localSheetId="10">#REF!</definedName>
    <definedName name="Temp_Hourly" localSheetId="9">#REF!</definedName>
    <definedName name="Temp_Hourly" localSheetId="1">#REF!</definedName>
    <definedName name="Temp_Hourly" localSheetId="6">#REF!</definedName>
    <definedName name="Temp_Hourly" localSheetId="5">#REF!</definedName>
    <definedName name="Temp_Hourly" localSheetId="7">#REF!</definedName>
    <definedName name="Temp_Hourly" localSheetId="0">#REF!</definedName>
    <definedName name="Temp_Hourly" localSheetId="8">#REF!</definedName>
    <definedName name="Temp_Hourly" localSheetId="2">#REF!</definedName>
    <definedName name="Temp_Hourly" localSheetId="3">#REF!</definedName>
    <definedName name="Temp_Hourly" localSheetId="4">#REF!</definedName>
    <definedName name="Temp_Hourly">#REF!</definedName>
    <definedName name="TF_EndDate">'[1]Termsheet'!$G$26</definedName>
    <definedName name="TF_Exit">'[1]Termsheet'!$O$30</definedName>
    <definedName name="TF_maxPayout15_40">'[1]Termsheet'!$P$33</definedName>
    <definedName name="TF_MaxPayout5_15">'[1]Termsheet'!$O$33</definedName>
    <definedName name="TF_PhaseStart">'[1]Termsheet'!$B$30:$B$36</definedName>
    <definedName name="TF_Rate15_40">'[1]Termsheet'!$P$32</definedName>
    <definedName name="TF_Rate5_15">'[1]Termsheet'!$O$32</definedName>
    <definedName name="TF_StartDate">'[1]Termsheet'!$E$26</definedName>
    <definedName name="TF_Trigger">'[1]Termsheet'!$O$29</definedName>
    <definedName name="Trigger_MaxTemperature">'[1]Termsheet'!$E$30:$E$36</definedName>
    <definedName name="Trigger_MinTemperature">'[1]Termsheet'!$F$30:$F$36</definedName>
    <definedName name="UR_EndDate">'[1]Termsheet'!$G$53</definedName>
    <definedName name="UR_MaxPayout15_40">'[1]Termsheet'!$P$60</definedName>
    <definedName name="UR_MaxPayout5_15">'[1]Termsheet'!$O$60</definedName>
    <definedName name="UR_Rate15_40">'[1]Termsheet'!$P$59</definedName>
    <definedName name="UR_Rate5_15">'[1]Termsheet'!$O$59</definedName>
    <definedName name="UR_StartDate">'[1]Termsheet'!$E$53</definedName>
    <definedName name="UR_trigger">'[1]Termsheet'!$O$56</definedName>
  </definedNames>
  <calcPr fullCalcOnLoad="1"/>
</workbook>
</file>

<file path=xl/sharedStrings.xml><?xml version="1.0" encoding="utf-8"?>
<sst xmlns="http://schemas.openxmlformats.org/spreadsheetml/2006/main" count="2087" uniqueCount="239">
  <si>
    <t>State:</t>
  </si>
  <si>
    <t>UTTARAKHAND</t>
  </si>
  <si>
    <t>Unit : Tree</t>
  </si>
  <si>
    <t>District :</t>
  </si>
  <si>
    <t xml:space="preserve">RWS : </t>
  </si>
  <si>
    <t>Cover objective:</t>
  </si>
  <si>
    <t>To Cover anticipated yield loss if winter chilling requirements are not met.</t>
  </si>
  <si>
    <t>Cover period:</t>
  </si>
  <si>
    <t>to</t>
  </si>
  <si>
    <t>Cover Index:</t>
  </si>
  <si>
    <t>Aggregate Chilling Unit during Cover Period</t>
  </si>
  <si>
    <t>Hour's Temp Range (0C)</t>
  </si>
  <si>
    <t>Chilling Units</t>
  </si>
  <si>
    <t>Chill Units</t>
  </si>
  <si>
    <t>&lt;</t>
  </si>
  <si>
    <t>Exit (100%) Payout</t>
  </si>
  <si>
    <t>Age group of trees →</t>
  </si>
  <si>
    <t>Payment per Chill units (Rs.):</t>
  </si>
  <si>
    <t>Sum Insured (Rs.):</t>
  </si>
  <si>
    <t>&gt;=</t>
  </si>
  <si>
    <t>Nature of Payout:</t>
  </si>
  <si>
    <t>Consolidated payout for the entire period.</t>
  </si>
  <si>
    <t>To Cover anticipated yield loss due to tempearture fluctuations during cover period</t>
  </si>
  <si>
    <t>Phase</t>
  </si>
  <si>
    <t>Period</t>
  </si>
  <si>
    <t>Trigger Max Temperature</t>
  </si>
  <si>
    <t>Trigger Min Temperature</t>
  </si>
  <si>
    <t>Aggregate Rainfall During Cover Period</t>
  </si>
  <si>
    <t>Exit</t>
  </si>
  <si>
    <t>To Cover anticipated yield loss because of Heavy Rainfall Event during the cover period</t>
  </si>
  <si>
    <t>Total Sum Insured per tree (Rs.):</t>
  </si>
  <si>
    <t>Uttarkashi</t>
  </si>
  <si>
    <t xml:space="preserve">BWS : </t>
  </si>
  <si>
    <t>Reference Unit Area (s):</t>
  </si>
  <si>
    <t>To</t>
  </si>
  <si>
    <t>Daily Rainfall (mm)</t>
  </si>
  <si>
    <t xml:space="preserve"> Daily Rainfall (mm) more than</t>
  </si>
  <si>
    <t>Strike (&gt;)</t>
  </si>
  <si>
    <t>Maximum Payout (Rs.):</t>
  </si>
  <si>
    <t>Nature of Cover:</t>
  </si>
  <si>
    <t xml:space="preserve"> Multiple events</t>
  </si>
  <si>
    <t>Payout Structure:</t>
  </si>
  <si>
    <t>Age Group of Trees →</t>
  </si>
  <si>
    <t>FINANCIAL BID TABLE</t>
  </si>
  <si>
    <t>PREMIUM RATE %</t>
  </si>
  <si>
    <t>DEPARTMENT OF HORTICULTURE AND FOOD PROCESSING, UTTARAKHAND, UDYAN BAHWAN, CHABATIYA, RANIKHET, ALMORA</t>
  </si>
  <si>
    <t>NAME OF INSURANCE COMPANY, SIGN &amp; SEAL</t>
  </si>
  <si>
    <t>Payment per  units (Rs.):</t>
  </si>
  <si>
    <t>Strike (&lt;)</t>
  </si>
  <si>
    <t xml:space="preserve">Strike I  (&lt;)                  </t>
  </si>
  <si>
    <t>mm</t>
  </si>
  <si>
    <t xml:space="preserve">Strike II (&lt;)                </t>
  </si>
  <si>
    <t>PAYOUT RATE II (Rs./ mm)</t>
  </si>
  <si>
    <t>To Cover anticipated yield loss due to deficit in aggregate rainfall during the period</t>
  </si>
  <si>
    <t>Cumulative Rainfall Over The period</t>
  </si>
  <si>
    <r>
      <t>Fixed (</t>
    </r>
    <r>
      <rPr>
        <b/>
        <sz val="8"/>
        <rFont val="Arial"/>
        <family val="2"/>
      </rPr>
      <t>Rs</t>
    </r>
    <r>
      <rPr>
        <b/>
        <sz val="9"/>
        <rFont val="Arial"/>
        <family val="2"/>
      </rPr>
      <t>.)</t>
    </r>
  </si>
  <si>
    <t>Variable (Rs.Per mm)</t>
  </si>
  <si>
    <t>16 Feb to 30 Apr</t>
  </si>
  <si>
    <t>To Cover anticipated yield loss because of unseasonal/excess rainfall during the cover Period</t>
  </si>
  <si>
    <t>Payout per tree</t>
  </si>
  <si>
    <t>To Cover  yield loss due to occurrence of Hail during Cover Period</t>
  </si>
  <si>
    <t>ADD ON SUMMARY</t>
  </si>
  <si>
    <t>Max payout</t>
  </si>
  <si>
    <t>COVER 1: Chilling requirement.</t>
  </si>
  <si>
    <t>COVER 2: Temperature fluctuations</t>
  </si>
  <si>
    <t>Sum of upward deviation of daily Maximun Temperature  and downward deviation of daily  Minimum Temperature  from the trigger temperature given below for the entire cover period.</t>
  </si>
  <si>
    <t>COVER 3:  Deficit Rainfall</t>
  </si>
  <si>
    <t>PLANT AGE CATEGORY</t>
  </si>
  <si>
    <t>Payout Function</t>
  </si>
  <si>
    <t>COVER 4: Unseasonal / Excess Rainfall.</t>
  </si>
  <si>
    <t>COVER 5: Heavy Rainfall</t>
  </si>
  <si>
    <t>Loss Assesment :</t>
  </si>
  <si>
    <t>Loss assessment of this add on cover will be done on the basis of individual assesment</t>
  </si>
  <si>
    <t>Almora</t>
  </si>
  <si>
    <t>iqjksyk</t>
  </si>
  <si>
    <t>eksjh+</t>
  </si>
  <si>
    <t>Mq.Mk</t>
  </si>
  <si>
    <t>lkadjh</t>
  </si>
  <si>
    <t>L;wjh</t>
  </si>
  <si>
    <t>mRrjdk'kh</t>
  </si>
  <si>
    <t>fpU;kyhlkSaM</t>
  </si>
  <si>
    <t>vkjkdksV</t>
  </si>
  <si>
    <t>gf’kZy</t>
  </si>
  <si>
    <t>lkdjh</t>
  </si>
  <si>
    <t>vYeksM+k</t>
  </si>
  <si>
    <t>tSrh+</t>
  </si>
  <si>
    <t>HkukSyh</t>
  </si>
  <si>
    <t>lkses'oj</t>
  </si>
  <si>
    <t>jkuh[ksr</t>
  </si>
  <si>
    <t>}kjgkV</t>
  </si>
  <si>
    <t>pkS[kqfV;k</t>
  </si>
  <si>
    <t>lYV ¼[kqekM½</t>
  </si>
  <si>
    <t>fHkfd;klsu</t>
  </si>
  <si>
    <t>L;kyns</t>
  </si>
  <si>
    <t>/kkSyNhuk</t>
  </si>
  <si>
    <t>tSrh</t>
  </si>
  <si>
    <t>yexMk</t>
  </si>
  <si>
    <t>pkScfV;k</t>
  </si>
  <si>
    <t>lYV</t>
  </si>
  <si>
    <t>eNksM</t>
  </si>
  <si>
    <t>Bageshwar</t>
  </si>
  <si>
    <t>ckxs”oj</t>
  </si>
  <si>
    <t>x:M+</t>
  </si>
  <si>
    <t>didksV</t>
  </si>
  <si>
    <t>dk.Mk</t>
  </si>
  <si>
    <t>dkQyhxSj</t>
  </si>
  <si>
    <t>nqdukdqjh</t>
  </si>
  <si>
    <t>x:M</t>
  </si>
  <si>
    <t>'kkek</t>
  </si>
  <si>
    <t>Pithoragarh</t>
  </si>
  <si>
    <t>fiFkkSjkx&lt;+</t>
  </si>
  <si>
    <t>xaxksyhgkV</t>
  </si>
  <si>
    <t>csjhukx</t>
  </si>
  <si>
    <t>MhMhgkV</t>
  </si>
  <si>
    <t>EqkUL;kjh</t>
  </si>
  <si>
    <t>/kkjpwyk</t>
  </si>
  <si>
    <t>dukyhNhuk</t>
  </si>
  <si>
    <t>nsoyFky</t>
  </si>
  <si>
    <t>caxkikuh</t>
  </si>
  <si>
    <t>x.kkbZxaxksyh</t>
  </si>
  <si>
    <t>Fky</t>
  </si>
  <si>
    <t>rste</t>
  </si>
  <si>
    <t>ukpuh</t>
  </si>
  <si>
    <t>ik[kw</t>
  </si>
  <si>
    <t>Nainital Hill</t>
  </si>
  <si>
    <t>jkex&lt;</t>
  </si>
  <si>
    <t>/kkjh</t>
  </si>
  <si>
    <t>Hkherky</t>
  </si>
  <si>
    <t>vks[kydk.Mk</t>
  </si>
  <si>
    <t>csrky?kkV</t>
  </si>
  <si>
    <t>RkYykjkex&lt;</t>
  </si>
  <si>
    <t>[kUl;w</t>
  </si>
  <si>
    <t>pEikor</t>
  </si>
  <si>
    <t>yksgk?kkV</t>
  </si>
  <si>
    <t>iw.kkZfxjh¼Vudiqj½</t>
  </si>
  <si>
    <t>IkkVh</t>
  </si>
  <si>
    <t>ckjkdksV</t>
  </si>
  <si>
    <t>Vudiqj</t>
  </si>
  <si>
    <t>Ekap</t>
  </si>
  <si>
    <t>iqYyk</t>
  </si>
  <si>
    <t>Champawat</t>
  </si>
  <si>
    <t>Dehradun Hill</t>
  </si>
  <si>
    <t>pdjkrk</t>
  </si>
  <si>
    <t>R;wuh</t>
  </si>
  <si>
    <t>dkylh</t>
  </si>
  <si>
    <t>fpYgkM</t>
  </si>
  <si>
    <t>lfg;k</t>
  </si>
  <si>
    <t>Tehrigarhwal</t>
  </si>
  <si>
    <t>fVgjh</t>
  </si>
  <si>
    <t>dk.MhlkSa.k</t>
  </si>
  <si>
    <t>/kuksYVh</t>
  </si>
  <si>
    <t>uSuckx</t>
  </si>
  <si>
    <t>çrkiuxj</t>
  </si>
  <si>
    <t>tk[k.kh/kkj</t>
  </si>
  <si>
    <t>?kulkyh</t>
  </si>
  <si>
    <t>Ckkyxaxk</t>
  </si>
  <si>
    <t>nsoç;kx</t>
  </si>
  <si>
    <t>dhfZrZuxj</t>
  </si>
  <si>
    <t>ujsUnªuxj</t>
  </si>
  <si>
    <t>Xktk</t>
  </si>
  <si>
    <t>dk.kkrky</t>
  </si>
  <si>
    <t>vkxjk[kky</t>
  </si>
  <si>
    <t>Ikodh nsch</t>
  </si>
  <si>
    <t>Eknuusxh</t>
  </si>
  <si>
    <t>xtk</t>
  </si>
  <si>
    <t>Rudraprayag</t>
  </si>
  <si>
    <t>:nªç;kx</t>
  </si>
  <si>
    <t>Å[kheB</t>
  </si>
  <si>
    <t>clqdsnkj</t>
  </si>
  <si>
    <t>t[kksyh</t>
  </si>
  <si>
    <t>peksyh</t>
  </si>
  <si>
    <t>tks'kheB</t>
  </si>
  <si>
    <t>iks[kjh</t>
  </si>
  <si>
    <t>?kkV</t>
  </si>
  <si>
    <t>ftyklw</t>
  </si>
  <si>
    <t>d.kZç;kx</t>
  </si>
  <si>
    <t>uUniz;kx</t>
  </si>
  <si>
    <t>xSjlSa.k</t>
  </si>
  <si>
    <t>vknhcnzh</t>
  </si>
  <si>
    <t>Fkjkyh</t>
  </si>
  <si>
    <t>Ukjk;.kckxM</t>
  </si>
  <si>
    <t>nsoky</t>
  </si>
  <si>
    <t>Chamoli</t>
  </si>
  <si>
    <t>Pauri</t>
  </si>
  <si>
    <t>ikSM+h</t>
  </si>
  <si>
    <t>Jhuxj</t>
  </si>
  <si>
    <t>FkSyhlS.k</t>
  </si>
  <si>
    <t>pdhlS.k</t>
  </si>
  <si>
    <t>ySalMkmu</t>
  </si>
  <si>
    <t>lriqyh</t>
  </si>
  <si>
    <t>pkScV~Vk[kky</t>
  </si>
  <si>
    <t>/kqekdksV</t>
  </si>
  <si>
    <t>dksV}kj</t>
  </si>
  <si>
    <t>;eds'oj</t>
  </si>
  <si>
    <t>Tkk[k.kh[kky</t>
  </si>
  <si>
    <t>chjks[kky</t>
  </si>
  <si>
    <t>pkScV~Vk[kky]</t>
  </si>
  <si>
    <t>Lkriqyh</t>
  </si>
  <si>
    <t>PAYOUT RATE I (Rs./ mm)</t>
  </si>
  <si>
    <t>Cover 6: High Wind Speed  Cover</t>
  </si>
  <si>
    <t>Cover Objective :</t>
  </si>
  <si>
    <t>To compensate the Mango grower against anticipated Losses due to High Windspeed during cover period</t>
  </si>
  <si>
    <t>Cover Period :</t>
  </si>
  <si>
    <t>Daily Maximum Wind Speed Trigger</t>
  </si>
  <si>
    <t>Fortnights</t>
  </si>
  <si>
    <t>Wind speed (km/h)</t>
  </si>
  <si>
    <t>Nature of cover: Aggregate of deviations during the cover period.</t>
  </si>
  <si>
    <t>Cover Index :</t>
  </si>
  <si>
    <t>Cummulative Daily upward deviation of High Wind Speed from  respective triggers.</t>
  </si>
  <si>
    <t>01-Apr To 30-Apr</t>
  </si>
  <si>
    <t>1-May To 31-May</t>
  </si>
  <si>
    <t>01-Jun To 30-Jun</t>
  </si>
  <si>
    <t>Strike (km/h) &gt;</t>
  </si>
  <si>
    <t>km/h</t>
  </si>
  <si>
    <t>Exit (km/h):</t>
  </si>
  <si>
    <t>PLANT CATEGORY</t>
  </si>
  <si>
    <t>Payout ( Rs./ km/h):</t>
  </si>
  <si>
    <t>Cover 7: Hail Storm</t>
  </si>
  <si>
    <r>
      <t xml:space="preserve">HkukSyh </t>
    </r>
    <r>
      <rPr>
        <sz val="12"/>
        <color indexed="8"/>
        <rFont val="Calibri"/>
        <family val="2"/>
      </rPr>
      <t>+</t>
    </r>
    <r>
      <rPr>
        <sz val="12"/>
        <color indexed="8"/>
        <rFont val="Kruti Dev 010"/>
        <family val="0"/>
      </rPr>
      <t xml:space="preserve"> /;kMh</t>
    </r>
  </si>
  <si>
    <r>
      <t xml:space="preserve">}kjgkV </t>
    </r>
    <r>
      <rPr>
        <sz val="12"/>
        <color indexed="8"/>
        <rFont val="Calibri"/>
        <family val="2"/>
      </rPr>
      <t>+</t>
    </r>
    <r>
      <rPr>
        <sz val="12"/>
        <color indexed="8"/>
        <rFont val="Kruti Dev 010"/>
        <family val="0"/>
      </rPr>
      <t xml:space="preserve"> tkyyh </t>
    </r>
    <r>
      <rPr>
        <sz val="12"/>
        <color indexed="8"/>
        <rFont val="Calibri"/>
        <family val="2"/>
      </rPr>
      <t xml:space="preserve">+ </t>
    </r>
    <r>
      <rPr>
        <sz val="12"/>
        <color indexed="8"/>
        <rFont val="Kruti Dev 010"/>
        <family val="0"/>
      </rPr>
      <t xml:space="preserve">ckxokyhiks[kj </t>
    </r>
  </si>
  <si>
    <t>iqYyk&amp;xqens”k</t>
  </si>
  <si>
    <t>HkVokjh $tksf'k;kM+k</t>
  </si>
  <si>
    <t>fpU;kyhlkSaM$/kkSarjh</t>
  </si>
  <si>
    <t xml:space="preserve">cuhZxkM </t>
  </si>
  <si>
    <t xml:space="preserve">pdhlS.k </t>
  </si>
  <si>
    <t xml:space="preserve">ySalMkmu $ fj[k.kh[kky </t>
  </si>
  <si>
    <t xml:space="preserve">Ikodh nsch </t>
  </si>
  <si>
    <t xml:space="preserve"> Restructured- WEATHER BASED CROP INSURANCE SCHEME</t>
  </si>
  <si>
    <t>Season</t>
  </si>
  <si>
    <t>Year</t>
  </si>
  <si>
    <t>Crop</t>
  </si>
  <si>
    <t>Rabi</t>
  </si>
  <si>
    <t>jktx&lt;+h ¼cM+dksV½</t>
  </si>
  <si>
    <t>2023-24</t>
  </si>
  <si>
    <t>2024-25</t>
  </si>
  <si>
    <t>2025-26</t>
  </si>
  <si>
    <t>Apple Ultra High Density</t>
  </si>
  <si>
    <t>&gt;3 years</t>
  </si>
  <si>
    <t>&gt;3 years of age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</si>
</sst>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9]d\-mmm;@"/>
    <numFmt numFmtId="165" formatCode="0.0"/>
    <numFmt numFmtId="166" formatCode="[$-409]d/mmm;@"/>
    <numFmt numFmtId="167" formatCode="_([$€-2]* #,##0.00_);_([$€-2]* \(#,##0.00\);_([$€-2]* &quot;-&quot;??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Zurich BT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Kruti Dev 010"/>
      <family val="0"/>
    </font>
    <font>
      <sz val="12"/>
      <color indexed="8"/>
      <name val="Kruti Dev 010"/>
      <family val="0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Zurich BT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Kruti Dev 010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rgb="FF000000"/>
      <name val="Kruti Dev 010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17" borderId="0" applyNumberFormat="0" applyBorder="0" applyAlignment="0" applyProtection="0"/>
    <xf numFmtId="0" fontId="37" fillId="27" borderId="0" applyNumberFormat="0" applyBorder="0" applyAlignment="0" applyProtection="0"/>
    <xf numFmtId="0" fontId="7" fillId="19" borderId="0" applyNumberFormat="0" applyBorder="0" applyAlignment="0" applyProtection="0"/>
    <xf numFmtId="0" fontId="37" fillId="28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31" borderId="0" applyNumberFormat="0" applyBorder="0" applyAlignment="0" applyProtection="0"/>
    <xf numFmtId="0" fontId="37" fillId="32" borderId="0" applyNumberFormat="0" applyBorder="0" applyAlignment="0" applyProtection="0"/>
    <xf numFmtId="0" fontId="7" fillId="33" borderId="0" applyNumberFormat="0" applyBorder="0" applyAlignment="0" applyProtection="0"/>
    <xf numFmtId="0" fontId="37" fillId="34" borderId="0" applyNumberFormat="0" applyBorder="0" applyAlignment="0" applyProtection="0"/>
    <xf numFmtId="0" fontId="7" fillId="35" borderId="0" applyNumberFormat="0" applyBorder="0" applyAlignment="0" applyProtection="0"/>
    <xf numFmtId="0" fontId="37" fillId="36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29" borderId="0" applyNumberFormat="0" applyBorder="0" applyAlignment="0" applyProtection="0"/>
    <xf numFmtId="0" fontId="37" fillId="41" borderId="0" applyNumberFormat="0" applyBorder="0" applyAlignment="0" applyProtection="0"/>
    <xf numFmtId="0" fontId="7" fillId="3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0" applyNumberFormat="0" applyBorder="0" applyAlignment="0" applyProtection="0"/>
    <xf numFmtId="0" fontId="8" fillId="5" borderId="0" applyNumberFormat="0" applyBorder="0" applyAlignment="0" applyProtection="0"/>
    <xf numFmtId="0" fontId="39" fillId="45" borderId="1" applyNumberFormat="0" applyAlignment="0" applyProtection="0"/>
    <xf numFmtId="0" fontId="9" fillId="46" borderId="2" applyNumberFormat="0" applyAlignment="0" applyProtection="0"/>
    <xf numFmtId="0" fontId="4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7" borderId="0" applyNumberFormat="0" applyBorder="0" applyAlignment="0" applyProtection="0"/>
    <xf numFmtId="0" fontId="43" fillId="0" borderId="5" applyNumberFormat="0" applyFill="0" applyAlignment="0" applyProtection="0"/>
    <xf numFmtId="0" fontId="1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8" applyNumberFormat="0" applyFill="0" applyAlignment="0" applyProtection="0"/>
    <xf numFmtId="0" fontId="45" fillId="0" borderId="9" applyNumberFormat="0" applyFill="0" applyAlignment="0" applyProtection="0"/>
    <xf numFmtId="0" fontId="1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50" borderId="1" applyNumberFormat="0" applyAlignment="0" applyProtection="0"/>
    <xf numFmtId="0" fontId="16" fillId="13" borderId="2" applyNumberFormat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51" borderId="0" applyNumberFormat="0" applyBorder="0" applyAlignment="0" applyProtection="0"/>
    <xf numFmtId="0" fontId="18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0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57">
    <xf numFmtId="0" fontId="0" fillId="0" borderId="0" xfId="0" applyFont="1" applyAlignment="1">
      <alignment/>
    </xf>
    <xf numFmtId="0" fontId="2" fillId="0" borderId="0" xfId="93">
      <alignment/>
      <protection/>
    </xf>
    <xf numFmtId="0" fontId="2" fillId="55" borderId="19" xfId="93" applyFill="1" applyBorder="1">
      <alignment/>
      <protection/>
    </xf>
    <xf numFmtId="0" fontId="2" fillId="55" borderId="20" xfId="93" applyFill="1" applyBorder="1">
      <alignment/>
      <protection/>
    </xf>
    <xf numFmtId="164" fontId="2" fillId="55" borderId="0" xfId="93" applyNumberFormat="1" applyFill="1">
      <alignment/>
      <protection/>
    </xf>
    <xf numFmtId="164" fontId="2" fillId="55" borderId="21" xfId="93" applyNumberFormat="1" applyFill="1" applyBorder="1">
      <alignment/>
      <protection/>
    </xf>
    <xf numFmtId="0" fontId="6" fillId="55" borderId="22" xfId="93" applyFont="1" applyFill="1" applyBorder="1">
      <alignment/>
      <protection/>
    </xf>
    <xf numFmtId="0" fontId="6" fillId="55" borderId="19" xfId="93" applyFont="1" applyFill="1" applyBorder="1">
      <alignment/>
      <protection/>
    </xf>
    <xf numFmtId="4" fontId="6" fillId="55" borderId="22" xfId="93" applyNumberFormat="1" applyFont="1" applyFill="1" applyBorder="1">
      <alignment/>
      <protection/>
    </xf>
    <xf numFmtId="164" fontId="2" fillId="55" borderId="22" xfId="93" applyNumberFormat="1" applyFill="1" applyBorder="1" applyAlignment="1">
      <alignment horizontal="center"/>
      <protection/>
    </xf>
    <xf numFmtId="165" fontId="2" fillId="55" borderId="20" xfId="93" applyNumberFormat="1" applyFill="1" applyBorder="1" applyAlignment="1">
      <alignment horizontal="center"/>
      <protection/>
    </xf>
    <xf numFmtId="165" fontId="2" fillId="55" borderId="21" xfId="93" applyNumberFormat="1" applyFill="1" applyBorder="1">
      <alignment/>
      <protection/>
    </xf>
    <xf numFmtId="0" fontId="6" fillId="55" borderId="23" xfId="93" applyFont="1" applyFill="1" applyBorder="1">
      <alignment/>
      <protection/>
    </xf>
    <xf numFmtId="0" fontId="6" fillId="55" borderId="24" xfId="93" applyFont="1" applyFill="1" applyBorder="1">
      <alignment/>
      <protection/>
    </xf>
    <xf numFmtId="4" fontId="6" fillId="55" borderId="23" xfId="93" applyNumberFormat="1" applyFont="1" applyFill="1" applyBorder="1">
      <alignment/>
      <protection/>
    </xf>
    <xf numFmtId="0" fontId="2" fillId="55" borderId="25" xfId="93" applyFill="1" applyBorder="1">
      <alignment/>
      <protection/>
    </xf>
    <xf numFmtId="165" fontId="2" fillId="55" borderId="22" xfId="93" applyNumberFormat="1" applyFill="1" applyBorder="1" applyAlignment="1">
      <alignment horizontal="center"/>
      <protection/>
    </xf>
    <xf numFmtId="2" fontId="2" fillId="55" borderId="21" xfId="93" applyNumberFormat="1" applyFill="1" applyBorder="1">
      <alignment/>
      <protection/>
    </xf>
    <xf numFmtId="0" fontId="2" fillId="55" borderId="24" xfId="93" applyFill="1" applyBorder="1">
      <alignment/>
      <protection/>
    </xf>
    <xf numFmtId="0" fontId="2" fillId="55" borderId="24" xfId="93" applyFill="1" applyBorder="1" applyAlignment="1">
      <alignment horizontal="center"/>
      <protection/>
    </xf>
    <xf numFmtId="0" fontId="6" fillId="55" borderId="0" xfId="93" applyFont="1" applyFill="1" applyAlignment="1">
      <alignment vertical="center"/>
      <protection/>
    </xf>
    <xf numFmtId="0" fontId="2" fillId="56" borderId="0" xfId="93" applyFill="1">
      <alignment/>
      <protection/>
    </xf>
    <xf numFmtId="165" fontId="2" fillId="55" borderId="22" xfId="93" applyNumberFormat="1" applyFill="1" applyBorder="1" applyAlignment="1">
      <alignment horizontal="center" vertical="center" wrapText="1"/>
      <protection/>
    </xf>
    <xf numFmtId="165" fontId="2" fillId="55" borderId="21" xfId="93" applyNumberFormat="1" applyFill="1" applyBorder="1" applyAlignment="1">
      <alignment horizontal="center" vertical="center" wrapText="1"/>
      <protection/>
    </xf>
    <xf numFmtId="0" fontId="2" fillId="55" borderId="22" xfId="93" applyFill="1" applyBorder="1">
      <alignment/>
      <protection/>
    </xf>
    <xf numFmtId="166" fontId="2" fillId="55" borderId="22" xfId="93" applyNumberFormat="1" applyFill="1" applyBorder="1" applyAlignment="1">
      <alignment horizontal="center"/>
      <protection/>
    </xf>
    <xf numFmtId="166" fontId="2" fillId="55" borderId="20" xfId="93" applyNumberFormat="1" applyFill="1" applyBorder="1" applyAlignment="1">
      <alignment horizontal="center"/>
      <protection/>
    </xf>
    <xf numFmtId="165" fontId="2" fillId="55" borderId="21" xfId="93" applyNumberFormat="1" applyFill="1" applyBorder="1" applyAlignment="1">
      <alignment horizontal="center"/>
      <protection/>
    </xf>
    <xf numFmtId="166" fontId="2" fillId="55" borderId="0" xfId="93" applyNumberFormat="1" applyFill="1" applyAlignment="1">
      <alignment horizontal="center"/>
      <protection/>
    </xf>
    <xf numFmtId="0" fontId="2" fillId="55" borderId="0" xfId="93" applyFill="1">
      <alignment/>
      <protection/>
    </xf>
    <xf numFmtId="0" fontId="2" fillId="0" borderId="0" xfId="93" applyAlignment="1">
      <alignment horizontal="center"/>
      <protection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2" fillId="55" borderId="21" xfId="0" applyFont="1" applyFill="1" applyBorder="1" applyAlignment="1">
      <alignment/>
    </xf>
    <xf numFmtId="2" fontId="2" fillId="55" borderId="0" xfId="93" applyNumberFormat="1" applyFill="1" applyAlignment="1">
      <alignment horizontal="center" vertical="justify"/>
      <protection/>
    </xf>
    <xf numFmtId="0" fontId="6" fillId="55" borderId="26" xfId="93" applyFont="1" applyFill="1" applyBorder="1">
      <alignment/>
      <protection/>
    </xf>
    <xf numFmtId="0" fontId="2" fillId="55" borderId="26" xfId="93" applyFill="1" applyBorder="1">
      <alignment/>
      <protection/>
    </xf>
    <xf numFmtId="0" fontId="2" fillId="55" borderId="26" xfId="93" applyFill="1" applyBorder="1" applyAlignment="1">
      <alignment horizontal="center"/>
      <protection/>
    </xf>
    <xf numFmtId="166" fontId="2" fillId="55" borderId="26" xfId="93" applyNumberFormat="1" applyFill="1" applyBorder="1" applyAlignment="1">
      <alignment horizontal="center"/>
      <protection/>
    </xf>
    <xf numFmtId="2" fontId="2" fillId="55" borderId="26" xfId="93" applyNumberFormat="1" applyFill="1" applyBorder="1" applyAlignment="1">
      <alignment horizontal="center" vertical="justify"/>
      <protection/>
    </xf>
    <xf numFmtId="0" fontId="0" fillId="55" borderId="26" xfId="0" applyFill="1" applyBorder="1" applyAlignment="1">
      <alignment/>
    </xf>
    <xf numFmtId="0" fontId="2" fillId="55" borderId="27" xfId="93" applyFill="1" applyBorder="1">
      <alignment/>
      <protection/>
    </xf>
    <xf numFmtId="0" fontId="2" fillId="55" borderId="28" xfId="93" applyFill="1" applyBorder="1">
      <alignment/>
      <protection/>
    </xf>
    <xf numFmtId="0" fontId="2" fillId="55" borderId="29" xfId="93" applyFill="1" applyBorder="1">
      <alignment/>
      <protection/>
    </xf>
    <xf numFmtId="0" fontId="2" fillId="55" borderId="30" xfId="93" applyFill="1" applyBorder="1">
      <alignment/>
      <protection/>
    </xf>
    <xf numFmtId="0" fontId="6" fillId="55" borderId="28" xfId="93" applyFont="1" applyFill="1" applyBorder="1">
      <alignment/>
      <protection/>
    </xf>
    <xf numFmtId="0" fontId="0" fillId="56" borderId="31" xfId="0" applyFill="1" applyBorder="1" applyAlignment="1">
      <alignment horizontal="center"/>
    </xf>
    <xf numFmtId="0" fontId="2" fillId="55" borderId="32" xfId="93" applyFill="1" applyBorder="1">
      <alignment/>
      <protection/>
    </xf>
    <xf numFmtId="0" fontId="0" fillId="56" borderId="27" xfId="0" applyFill="1" applyBorder="1" applyAlignment="1">
      <alignment horizontal="center"/>
    </xf>
    <xf numFmtId="0" fontId="2" fillId="55" borderId="21" xfId="93" applyFill="1" applyBorder="1" applyAlignment="1">
      <alignment vertical="center"/>
      <protection/>
    </xf>
    <xf numFmtId="165" fontId="2" fillId="55" borderId="0" xfId="93" applyNumberFormat="1" applyFill="1" applyAlignment="1">
      <alignment vertical="justify"/>
      <protection/>
    </xf>
    <xf numFmtId="2" fontId="2" fillId="55" borderId="0" xfId="93" applyNumberFormat="1" applyFill="1" applyAlignment="1">
      <alignment vertical="justify"/>
      <protection/>
    </xf>
    <xf numFmtId="165" fontId="6" fillId="55" borderId="0" xfId="93" applyNumberFormat="1" applyFont="1" applyFill="1" applyAlignment="1">
      <alignment vertical="justify"/>
      <protection/>
    </xf>
    <xf numFmtId="0" fontId="27" fillId="55" borderId="19" xfId="94" applyFont="1" applyFill="1" applyBorder="1">
      <alignment/>
      <protection/>
    </xf>
    <xf numFmtId="0" fontId="27" fillId="55" borderId="20" xfId="94" applyFont="1" applyFill="1" applyBorder="1">
      <alignment/>
      <protection/>
    </xf>
    <xf numFmtId="0" fontId="27" fillId="55" borderId="0" xfId="94" applyFont="1" applyFill="1">
      <alignment/>
      <protection/>
    </xf>
    <xf numFmtId="0" fontId="27" fillId="55" borderId="22" xfId="94" applyFont="1" applyFill="1" applyBorder="1">
      <alignment/>
      <protection/>
    </xf>
    <xf numFmtId="0" fontId="6" fillId="55" borderId="0" xfId="93" applyFont="1" applyFill="1">
      <alignment/>
      <protection/>
    </xf>
    <xf numFmtId="0" fontId="2" fillId="55" borderId="33" xfId="93" applyFill="1" applyBorder="1">
      <alignment/>
      <protection/>
    </xf>
    <xf numFmtId="0" fontId="2" fillId="55" borderId="31" xfId="93" applyFill="1" applyBorder="1">
      <alignment/>
      <protection/>
    </xf>
    <xf numFmtId="0" fontId="2" fillId="55" borderId="0" xfId="93" applyFill="1" applyAlignment="1">
      <alignment horizontal="center"/>
      <protection/>
    </xf>
    <xf numFmtId="164" fontId="2" fillId="55" borderId="0" xfId="93" applyNumberFormat="1" applyFill="1" applyAlignment="1">
      <alignment horizontal="center"/>
      <protection/>
    </xf>
    <xf numFmtId="0" fontId="2" fillId="55" borderId="21" xfId="93" applyFill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54" fillId="0" borderId="26" xfId="0" applyFont="1" applyBorder="1" applyAlignment="1">
      <alignment vertical="center" wrapText="1"/>
    </xf>
    <xf numFmtId="0" fontId="54" fillId="0" borderId="35" xfId="0" applyFont="1" applyBorder="1" applyAlignment="1">
      <alignment vertical="center" wrapText="1"/>
    </xf>
    <xf numFmtId="0" fontId="6" fillId="55" borderId="32" xfId="93" applyFont="1" applyFill="1" applyBorder="1">
      <alignment/>
      <protection/>
    </xf>
    <xf numFmtId="0" fontId="4" fillId="55" borderId="36" xfId="93" applyFont="1" applyFill="1" applyBorder="1">
      <alignment/>
      <protection/>
    </xf>
    <xf numFmtId="0" fontId="54" fillId="0" borderId="37" xfId="0" applyFont="1" applyBorder="1" applyAlignment="1">
      <alignment vertical="center" wrapText="1"/>
    </xf>
    <xf numFmtId="0" fontId="54" fillId="0" borderId="38" xfId="0" applyFont="1" applyBorder="1" applyAlignment="1">
      <alignment vertical="center" wrapText="1"/>
    </xf>
    <xf numFmtId="0" fontId="6" fillId="55" borderId="37" xfId="93" applyFont="1" applyFill="1" applyBorder="1">
      <alignment/>
      <protection/>
    </xf>
    <xf numFmtId="0" fontId="6" fillId="55" borderId="39" xfId="93" applyFont="1" applyFill="1" applyBorder="1">
      <alignment/>
      <protection/>
    </xf>
    <xf numFmtId="0" fontId="0" fillId="0" borderId="0" xfId="0" applyFont="1" applyAlignment="1">
      <alignment/>
    </xf>
    <xf numFmtId="0" fontId="2" fillId="0" borderId="0" xfId="93" applyFont="1">
      <alignment/>
      <protection/>
    </xf>
    <xf numFmtId="0" fontId="4" fillId="55" borderId="21" xfId="93" applyFont="1" applyFill="1" applyBorder="1">
      <alignment/>
      <protection/>
    </xf>
    <xf numFmtId="0" fontId="54" fillId="0" borderId="0" xfId="0" applyFont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6" fillId="55" borderId="0" xfId="93" applyFont="1" applyFill="1">
      <alignment/>
      <protection/>
    </xf>
    <xf numFmtId="0" fontId="6" fillId="55" borderId="28" xfId="93" applyFont="1" applyFill="1" applyBorder="1">
      <alignment/>
      <protection/>
    </xf>
    <xf numFmtId="0" fontId="54" fillId="0" borderId="26" xfId="0" applyFont="1" applyBorder="1" applyAlignment="1">
      <alignment vertical="center" wrapText="1"/>
    </xf>
    <xf numFmtId="0" fontId="54" fillId="0" borderId="35" xfId="0" applyFont="1" applyBorder="1" applyAlignment="1">
      <alignment vertical="center" wrapText="1"/>
    </xf>
    <xf numFmtId="0" fontId="6" fillId="55" borderId="26" xfId="93" applyFont="1" applyFill="1" applyBorder="1">
      <alignment/>
      <protection/>
    </xf>
    <xf numFmtId="0" fontId="6" fillId="55" borderId="32" xfId="93" applyFont="1" applyFill="1" applyBorder="1">
      <alignment/>
      <protection/>
    </xf>
    <xf numFmtId="0" fontId="2" fillId="55" borderId="29" xfId="93" applyFont="1" applyFill="1" applyBorder="1">
      <alignment/>
      <protection/>
    </xf>
    <xf numFmtId="0" fontId="6" fillId="55" borderId="24" xfId="93" applyFont="1" applyFill="1" applyBorder="1">
      <alignment/>
      <protection/>
    </xf>
    <xf numFmtId="0" fontId="2" fillId="55" borderId="24" xfId="93" applyFont="1" applyFill="1" applyBorder="1">
      <alignment/>
      <protection/>
    </xf>
    <xf numFmtId="0" fontId="2" fillId="55" borderId="24" xfId="93" applyFont="1" applyFill="1" applyBorder="1" applyAlignment="1">
      <alignment horizontal="center"/>
      <protection/>
    </xf>
    <xf numFmtId="0" fontId="2" fillId="55" borderId="30" xfId="93" applyFont="1" applyFill="1" applyBorder="1">
      <alignment/>
      <protection/>
    </xf>
    <xf numFmtId="0" fontId="2" fillId="55" borderId="27" xfId="93" applyFont="1" applyFill="1" applyBorder="1">
      <alignment/>
      <protection/>
    </xf>
    <xf numFmtId="0" fontId="2" fillId="55" borderId="0" xfId="93" applyFont="1" applyFill="1">
      <alignment/>
      <protection/>
    </xf>
    <xf numFmtId="164" fontId="2" fillId="55" borderId="0" xfId="93" applyNumberFormat="1" applyFont="1" applyFill="1">
      <alignment/>
      <protection/>
    </xf>
    <xf numFmtId="0" fontId="2" fillId="55" borderId="0" xfId="93" applyFont="1" applyFill="1" applyAlignment="1">
      <alignment horizontal="center"/>
      <protection/>
    </xf>
    <xf numFmtId="0" fontId="2" fillId="55" borderId="28" xfId="93" applyFont="1" applyFill="1" applyBorder="1">
      <alignment/>
      <protection/>
    </xf>
    <xf numFmtId="164" fontId="2" fillId="55" borderId="0" xfId="93" applyNumberFormat="1" applyFont="1" applyFill="1" applyAlignment="1">
      <alignment horizontal="center"/>
      <protection/>
    </xf>
    <xf numFmtId="164" fontId="2" fillId="55" borderId="21" xfId="93" applyNumberFormat="1" applyFont="1" applyFill="1" applyBorder="1">
      <alignment/>
      <protection/>
    </xf>
    <xf numFmtId="0" fontId="6" fillId="55" borderId="22" xfId="93" applyFont="1" applyFill="1" applyBorder="1">
      <alignment/>
      <protection/>
    </xf>
    <xf numFmtId="0" fontId="6" fillId="55" borderId="19" xfId="93" applyFont="1" applyFill="1" applyBorder="1">
      <alignment/>
      <protection/>
    </xf>
    <xf numFmtId="0" fontId="2" fillId="55" borderId="20" xfId="93" applyFont="1" applyFill="1" applyBorder="1">
      <alignment/>
      <protection/>
    </xf>
    <xf numFmtId="164" fontId="2" fillId="55" borderId="22" xfId="93" applyNumberFormat="1" applyFont="1" applyFill="1" applyBorder="1" applyAlignment="1">
      <alignment horizontal="center"/>
      <protection/>
    </xf>
    <xf numFmtId="0" fontId="2" fillId="55" borderId="19" xfId="93" applyFont="1" applyFill="1" applyBorder="1">
      <alignment/>
      <protection/>
    </xf>
    <xf numFmtId="165" fontId="2" fillId="55" borderId="20" xfId="93" applyNumberFormat="1" applyFont="1" applyFill="1" applyBorder="1" applyAlignment="1">
      <alignment horizontal="center"/>
      <protection/>
    </xf>
    <xf numFmtId="165" fontId="2" fillId="55" borderId="21" xfId="93" applyNumberFormat="1" applyFont="1" applyFill="1" applyBorder="1">
      <alignment/>
      <protection/>
    </xf>
    <xf numFmtId="165" fontId="2" fillId="55" borderId="22" xfId="93" applyNumberFormat="1" applyFont="1" applyFill="1" applyBorder="1" applyAlignment="1">
      <alignment horizontal="center"/>
      <protection/>
    </xf>
    <xf numFmtId="2" fontId="2" fillId="55" borderId="21" xfId="93" applyNumberFormat="1" applyFont="1" applyFill="1" applyBorder="1">
      <alignment/>
      <protection/>
    </xf>
    <xf numFmtId="0" fontId="2" fillId="55" borderId="31" xfId="93" applyFont="1" applyFill="1" applyBorder="1">
      <alignment/>
      <protection/>
    </xf>
    <xf numFmtId="0" fontId="2" fillId="55" borderId="26" xfId="93" applyFont="1" applyFill="1" applyBorder="1">
      <alignment/>
      <protection/>
    </xf>
    <xf numFmtId="0" fontId="2" fillId="55" borderId="26" xfId="93" applyFont="1" applyFill="1" applyBorder="1" applyAlignment="1">
      <alignment horizontal="center"/>
      <protection/>
    </xf>
    <xf numFmtId="0" fontId="2" fillId="55" borderId="32" xfId="93" applyFont="1" applyFill="1" applyBorder="1">
      <alignment/>
      <protection/>
    </xf>
    <xf numFmtId="0" fontId="6" fillId="55" borderId="0" xfId="93" applyFont="1" applyFill="1" applyAlignment="1">
      <alignment vertical="center"/>
      <protection/>
    </xf>
    <xf numFmtId="0" fontId="2" fillId="56" borderId="0" xfId="93" applyFont="1" applyFill="1">
      <alignment/>
      <protection/>
    </xf>
    <xf numFmtId="165" fontId="2" fillId="55" borderId="22" xfId="93" applyNumberFormat="1" applyFont="1" applyFill="1" applyBorder="1" applyAlignment="1">
      <alignment horizontal="center" vertical="center" wrapText="1"/>
      <protection/>
    </xf>
    <xf numFmtId="165" fontId="2" fillId="55" borderId="21" xfId="93" applyNumberFormat="1" applyFont="1" applyFill="1" applyBorder="1" applyAlignment="1">
      <alignment horizontal="center" vertical="center" wrapText="1"/>
      <protection/>
    </xf>
    <xf numFmtId="0" fontId="2" fillId="55" borderId="22" xfId="93" applyFont="1" applyFill="1" applyBorder="1">
      <alignment/>
      <protection/>
    </xf>
    <xf numFmtId="166" fontId="2" fillId="55" borderId="22" xfId="93" applyNumberFormat="1" applyFont="1" applyFill="1" applyBorder="1" applyAlignment="1">
      <alignment horizontal="center"/>
      <protection/>
    </xf>
    <xf numFmtId="166" fontId="2" fillId="55" borderId="20" xfId="93" applyNumberFormat="1" applyFont="1" applyFill="1" applyBorder="1" applyAlignment="1">
      <alignment horizontal="center"/>
      <protection/>
    </xf>
    <xf numFmtId="165" fontId="2" fillId="55" borderId="21" xfId="93" applyNumberFormat="1" applyFont="1" applyFill="1" applyBorder="1" applyAlignment="1">
      <alignment horizontal="center"/>
      <protection/>
    </xf>
    <xf numFmtId="0" fontId="27" fillId="55" borderId="19" xfId="94" applyFont="1" applyFill="1" applyBorder="1">
      <alignment/>
      <protection/>
    </xf>
    <xf numFmtId="0" fontId="27" fillId="55" borderId="20" xfId="94" applyFont="1" applyFill="1" applyBorder="1">
      <alignment/>
      <protection/>
    </xf>
    <xf numFmtId="165" fontId="2" fillId="55" borderId="0" xfId="93" applyNumberFormat="1" applyFont="1" applyFill="1" applyAlignment="1">
      <alignment vertical="justify"/>
      <protection/>
    </xf>
    <xf numFmtId="2" fontId="2" fillId="55" borderId="0" xfId="93" applyNumberFormat="1" applyFont="1" applyFill="1" applyAlignment="1">
      <alignment vertical="justify"/>
      <protection/>
    </xf>
    <xf numFmtId="0" fontId="27" fillId="55" borderId="0" xfId="94" applyFont="1" applyFill="1">
      <alignment/>
      <protection/>
    </xf>
    <xf numFmtId="165" fontId="6" fillId="55" borderId="0" xfId="93" applyNumberFormat="1" applyFont="1" applyFill="1" applyAlignment="1">
      <alignment vertical="justify"/>
      <protection/>
    </xf>
    <xf numFmtId="0" fontId="0" fillId="55" borderId="0" xfId="0" applyFont="1" applyFill="1" applyAlignment="1">
      <alignment/>
    </xf>
    <xf numFmtId="0" fontId="0" fillId="55" borderId="26" xfId="0" applyFont="1" applyFill="1" applyBorder="1" applyAlignment="1">
      <alignment/>
    </xf>
    <xf numFmtId="0" fontId="0" fillId="56" borderId="31" xfId="0" applyFont="1" applyFill="1" applyBorder="1" applyAlignment="1">
      <alignment horizontal="center"/>
    </xf>
    <xf numFmtId="166" fontId="2" fillId="55" borderId="26" xfId="93" applyNumberFormat="1" applyFont="1" applyFill="1" applyBorder="1" applyAlignment="1">
      <alignment horizontal="center"/>
      <protection/>
    </xf>
    <xf numFmtId="2" fontId="2" fillId="55" borderId="26" xfId="93" applyNumberFormat="1" applyFont="1" applyFill="1" applyBorder="1" applyAlignment="1">
      <alignment horizontal="center" vertical="justify"/>
      <protection/>
    </xf>
    <xf numFmtId="0" fontId="0" fillId="56" borderId="27" xfId="0" applyFont="1" applyFill="1" applyBorder="1" applyAlignment="1">
      <alignment horizontal="center"/>
    </xf>
    <xf numFmtId="166" fontId="2" fillId="55" borderId="0" xfId="93" applyNumberFormat="1" applyFont="1" applyFill="1" applyAlignment="1">
      <alignment horizontal="center"/>
      <protection/>
    </xf>
    <xf numFmtId="2" fontId="2" fillId="55" borderId="0" xfId="93" applyNumberFormat="1" applyFont="1" applyFill="1" applyAlignment="1">
      <alignment horizontal="center" vertical="justify"/>
      <protection/>
    </xf>
    <xf numFmtId="0" fontId="2" fillId="55" borderId="33" xfId="93" applyFont="1" applyFill="1" applyBorder="1">
      <alignment/>
      <protection/>
    </xf>
    <xf numFmtId="0" fontId="2" fillId="0" borderId="0" xfId="93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93" applyFont="1">
      <alignment/>
      <protection/>
    </xf>
    <xf numFmtId="0" fontId="4" fillId="55" borderId="36" xfId="93" applyFont="1" applyFill="1" applyBorder="1">
      <alignment/>
      <protection/>
    </xf>
    <xf numFmtId="0" fontId="6" fillId="55" borderId="37" xfId="93" applyFont="1" applyFill="1" applyBorder="1">
      <alignment/>
      <protection/>
    </xf>
    <xf numFmtId="0" fontId="6" fillId="55" borderId="39" xfId="93" applyFont="1" applyFill="1" applyBorder="1">
      <alignment/>
      <protection/>
    </xf>
    <xf numFmtId="0" fontId="6" fillId="55" borderId="0" xfId="93" applyFont="1" applyFill="1">
      <alignment/>
      <protection/>
    </xf>
    <xf numFmtId="0" fontId="6" fillId="55" borderId="28" xfId="93" applyFont="1" applyFill="1" applyBorder="1">
      <alignment/>
      <protection/>
    </xf>
    <xf numFmtId="0" fontId="6" fillId="55" borderId="26" xfId="93" applyFont="1" applyFill="1" applyBorder="1">
      <alignment/>
      <protection/>
    </xf>
    <xf numFmtId="0" fontId="6" fillId="55" borderId="32" xfId="93" applyFont="1" applyFill="1" applyBorder="1">
      <alignment/>
      <protection/>
    </xf>
    <xf numFmtId="0" fontId="2" fillId="55" borderId="29" xfId="93" applyFont="1" applyFill="1" applyBorder="1">
      <alignment/>
      <protection/>
    </xf>
    <xf numFmtId="0" fontId="6" fillId="55" borderId="24" xfId="93" applyFont="1" applyFill="1" applyBorder="1">
      <alignment/>
      <protection/>
    </xf>
    <xf numFmtId="0" fontId="2" fillId="55" borderId="24" xfId="93" applyFont="1" applyFill="1" applyBorder="1">
      <alignment/>
      <protection/>
    </xf>
    <xf numFmtId="0" fontId="2" fillId="55" borderId="24" xfId="93" applyFont="1" applyFill="1" applyBorder="1" applyAlignment="1">
      <alignment horizontal="center"/>
      <protection/>
    </xf>
    <xf numFmtId="0" fontId="2" fillId="55" borderId="30" xfId="93" applyFont="1" applyFill="1" applyBorder="1">
      <alignment/>
      <protection/>
    </xf>
    <xf numFmtId="0" fontId="2" fillId="55" borderId="27" xfId="93" applyFont="1" applyFill="1" applyBorder="1">
      <alignment/>
      <protection/>
    </xf>
    <xf numFmtId="0" fontId="2" fillId="55" borderId="0" xfId="93" applyFont="1" applyFill="1">
      <alignment/>
      <protection/>
    </xf>
    <xf numFmtId="164" fontId="2" fillId="55" borderId="0" xfId="93" applyNumberFormat="1" applyFont="1" applyFill="1">
      <alignment/>
      <protection/>
    </xf>
    <xf numFmtId="0" fontId="2" fillId="55" borderId="28" xfId="93" applyFont="1" applyFill="1" applyBorder="1">
      <alignment/>
      <protection/>
    </xf>
    <xf numFmtId="164" fontId="2" fillId="55" borderId="21" xfId="93" applyNumberFormat="1" applyFont="1" applyFill="1" applyBorder="1">
      <alignment/>
      <protection/>
    </xf>
    <xf numFmtId="0" fontId="6" fillId="55" borderId="22" xfId="93" applyFont="1" applyFill="1" applyBorder="1">
      <alignment/>
      <protection/>
    </xf>
    <xf numFmtId="0" fontId="6" fillId="55" borderId="19" xfId="93" applyFont="1" applyFill="1" applyBorder="1">
      <alignment/>
      <protection/>
    </xf>
    <xf numFmtId="4" fontId="6" fillId="55" borderId="22" xfId="93" applyNumberFormat="1" applyFont="1" applyFill="1" applyBorder="1">
      <alignment/>
      <protection/>
    </xf>
    <xf numFmtId="0" fontId="2" fillId="55" borderId="20" xfId="93" applyFont="1" applyFill="1" applyBorder="1">
      <alignment/>
      <protection/>
    </xf>
    <xf numFmtId="164" fontId="2" fillId="55" borderId="22" xfId="93" applyNumberFormat="1" applyFont="1" applyFill="1" applyBorder="1" applyAlignment="1">
      <alignment horizontal="center"/>
      <protection/>
    </xf>
    <xf numFmtId="0" fontId="2" fillId="55" borderId="19" xfId="93" applyFont="1" applyFill="1" applyBorder="1">
      <alignment/>
      <protection/>
    </xf>
    <xf numFmtId="165" fontId="2" fillId="55" borderId="20" xfId="93" applyNumberFormat="1" applyFont="1" applyFill="1" applyBorder="1" applyAlignment="1">
      <alignment horizontal="center"/>
      <protection/>
    </xf>
    <xf numFmtId="165" fontId="2" fillId="55" borderId="21" xfId="93" applyNumberFormat="1" applyFont="1" applyFill="1" applyBorder="1">
      <alignment/>
      <protection/>
    </xf>
    <xf numFmtId="0" fontId="6" fillId="55" borderId="23" xfId="93" applyFont="1" applyFill="1" applyBorder="1">
      <alignment/>
      <protection/>
    </xf>
    <xf numFmtId="4" fontId="6" fillId="55" borderId="23" xfId="93" applyNumberFormat="1" applyFont="1" applyFill="1" applyBorder="1">
      <alignment/>
      <protection/>
    </xf>
    <xf numFmtId="0" fontId="2" fillId="55" borderId="25" xfId="93" applyFont="1" applyFill="1" applyBorder="1">
      <alignment/>
      <protection/>
    </xf>
    <xf numFmtId="165" fontId="2" fillId="55" borderId="22" xfId="93" applyNumberFormat="1" applyFont="1" applyFill="1" applyBorder="1" applyAlignment="1">
      <alignment horizontal="center"/>
      <protection/>
    </xf>
    <xf numFmtId="2" fontId="2" fillId="55" borderId="21" xfId="93" applyNumberFormat="1" applyFont="1" applyFill="1" applyBorder="1">
      <alignment/>
      <protection/>
    </xf>
    <xf numFmtId="0" fontId="2" fillId="55" borderId="31" xfId="93" applyFont="1" applyFill="1" applyBorder="1">
      <alignment/>
      <protection/>
    </xf>
    <xf numFmtId="0" fontId="2" fillId="55" borderId="26" xfId="93" applyFont="1" applyFill="1" applyBorder="1">
      <alignment/>
      <protection/>
    </xf>
    <xf numFmtId="0" fontId="2" fillId="55" borderId="26" xfId="93" applyFont="1" applyFill="1" applyBorder="1" applyAlignment="1">
      <alignment horizontal="center"/>
      <protection/>
    </xf>
    <xf numFmtId="0" fontId="2" fillId="55" borderId="32" xfId="93" applyFont="1" applyFill="1" applyBorder="1">
      <alignment/>
      <protection/>
    </xf>
    <xf numFmtId="0" fontId="6" fillId="55" borderId="0" xfId="93" applyFont="1" applyFill="1" applyAlignment="1">
      <alignment vertical="center"/>
      <protection/>
    </xf>
    <xf numFmtId="0" fontId="2" fillId="56" borderId="0" xfId="93" applyFont="1" applyFill="1">
      <alignment/>
      <protection/>
    </xf>
    <xf numFmtId="165" fontId="2" fillId="55" borderId="22" xfId="93" applyNumberFormat="1" applyFont="1" applyFill="1" applyBorder="1" applyAlignment="1">
      <alignment horizontal="center" vertical="center" wrapText="1"/>
      <protection/>
    </xf>
    <xf numFmtId="165" fontId="2" fillId="55" borderId="21" xfId="93" applyNumberFormat="1" applyFont="1" applyFill="1" applyBorder="1" applyAlignment="1">
      <alignment horizontal="center" vertical="center" wrapText="1"/>
      <protection/>
    </xf>
    <xf numFmtId="166" fontId="2" fillId="55" borderId="22" xfId="93" applyNumberFormat="1" applyFont="1" applyFill="1" applyBorder="1" applyAlignment="1">
      <alignment horizontal="center"/>
      <protection/>
    </xf>
    <xf numFmtId="166" fontId="2" fillId="55" borderId="20" xfId="93" applyNumberFormat="1" applyFont="1" applyFill="1" applyBorder="1" applyAlignment="1">
      <alignment horizontal="center"/>
      <protection/>
    </xf>
    <xf numFmtId="165" fontId="2" fillId="55" borderId="21" xfId="93" applyNumberFormat="1" applyFont="1" applyFill="1" applyBorder="1" applyAlignment="1">
      <alignment horizontal="center"/>
      <protection/>
    </xf>
    <xf numFmtId="0" fontId="27" fillId="55" borderId="19" xfId="94" applyFont="1" applyFill="1" applyBorder="1">
      <alignment/>
      <protection/>
    </xf>
    <xf numFmtId="0" fontId="27" fillId="55" borderId="20" xfId="94" applyFont="1" applyFill="1" applyBorder="1">
      <alignment/>
      <protection/>
    </xf>
    <xf numFmtId="165" fontId="2" fillId="55" borderId="0" xfId="93" applyNumberFormat="1" applyFont="1" applyFill="1" applyAlignment="1">
      <alignment vertical="justify"/>
      <protection/>
    </xf>
    <xf numFmtId="0" fontId="27" fillId="55" borderId="0" xfId="94" applyFont="1" applyFill="1">
      <alignment/>
      <protection/>
    </xf>
    <xf numFmtId="165" fontId="6" fillId="55" borderId="0" xfId="93" applyNumberFormat="1" applyFont="1" applyFill="1" applyAlignment="1">
      <alignment vertical="justify"/>
      <protection/>
    </xf>
    <xf numFmtId="3" fontId="6" fillId="55" borderId="0" xfId="93" applyNumberFormat="1" applyFont="1" applyFill="1">
      <alignment/>
      <protection/>
    </xf>
    <xf numFmtId="3" fontId="2" fillId="55" borderId="0" xfId="93" applyNumberFormat="1" applyFont="1" applyFill="1">
      <alignment/>
      <protection/>
    </xf>
    <xf numFmtId="0" fontId="26" fillId="55" borderId="0" xfId="99" applyFont="1" applyFill="1">
      <alignment/>
      <protection/>
    </xf>
    <xf numFmtId="0" fontId="27" fillId="55" borderId="0" xfId="99" applyFont="1" applyFill="1">
      <alignment/>
      <protection/>
    </xf>
    <xf numFmtId="0" fontId="27" fillId="55" borderId="0" xfId="99" applyFont="1" applyFill="1" applyAlignment="1">
      <alignment vertical="justify"/>
      <protection/>
    </xf>
    <xf numFmtId="0" fontId="27" fillId="55" borderId="0" xfId="99" applyFont="1" applyFill="1" applyAlignment="1">
      <alignment vertical="center" wrapText="1"/>
      <protection/>
    </xf>
    <xf numFmtId="0" fontId="0" fillId="0" borderId="28" xfId="0" applyFont="1" applyBorder="1" applyAlignment="1">
      <alignment/>
    </xf>
    <xf numFmtId="0" fontId="26" fillId="55" borderId="0" xfId="99" applyFont="1" applyFill="1" applyAlignment="1">
      <alignment vertical="center"/>
      <protection/>
    </xf>
    <xf numFmtId="2" fontId="27" fillId="55" borderId="0" xfId="99" applyNumberFormat="1" applyFont="1" applyFill="1">
      <alignment/>
      <protection/>
    </xf>
    <xf numFmtId="0" fontId="2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6" fillId="55" borderId="0" xfId="0" applyFont="1" applyFill="1" applyAlignment="1">
      <alignment horizontal="left"/>
    </xf>
    <xf numFmtId="16" fontId="6" fillId="55" borderId="21" xfId="0" applyNumberFormat="1" applyFont="1" applyFill="1" applyBorder="1" applyAlignment="1">
      <alignment wrapText="1"/>
    </xf>
    <xf numFmtId="16" fontId="6" fillId="55" borderId="21" xfId="0" applyNumberFormat="1" applyFont="1" applyFill="1" applyBorder="1" applyAlignment="1">
      <alignment horizontal="center" wrapText="1"/>
    </xf>
    <xf numFmtId="0" fontId="32" fillId="55" borderId="0" xfId="0" applyFont="1" applyFill="1" applyAlignment="1">
      <alignment/>
    </xf>
    <xf numFmtId="0" fontId="6" fillId="55" borderId="0" xfId="0" applyFont="1" applyFill="1" applyAlignment="1">
      <alignment horizontal="left" vertical="center" wrapText="1"/>
    </xf>
    <xf numFmtId="0" fontId="6" fillId="55" borderId="0" xfId="0" applyFont="1" applyFill="1" applyAlignment="1">
      <alignment vertical="center"/>
    </xf>
    <xf numFmtId="0" fontId="0" fillId="55" borderId="0" xfId="0" applyFont="1" applyFill="1" applyAlignment="1">
      <alignment horizontal="left"/>
    </xf>
    <xf numFmtId="0" fontId="0" fillId="0" borderId="26" xfId="0" applyFont="1" applyBorder="1" applyAlignment="1">
      <alignment/>
    </xf>
    <xf numFmtId="0" fontId="6" fillId="55" borderId="26" xfId="93" applyFont="1" applyFill="1" applyBorder="1" applyAlignment="1">
      <alignment horizontal="left"/>
      <protection/>
    </xf>
    <xf numFmtId="0" fontId="6" fillId="55" borderId="26" xfId="0" applyFont="1" applyFill="1" applyBorder="1" applyAlignment="1">
      <alignment horizontal="left"/>
    </xf>
    <xf numFmtId="0" fontId="0" fillId="55" borderId="26" xfId="0" applyFont="1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30" xfId="0" applyFont="1" applyFill="1" applyBorder="1" applyAlignment="1">
      <alignment/>
    </xf>
    <xf numFmtId="0" fontId="0" fillId="56" borderId="0" xfId="0" applyFont="1" applyFill="1" applyAlignment="1">
      <alignment/>
    </xf>
    <xf numFmtId="0" fontId="0" fillId="56" borderId="28" xfId="0" applyFont="1" applyFill="1" applyBorder="1" applyAlignment="1">
      <alignment/>
    </xf>
    <xf numFmtId="0" fontId="0" fillId="55" borderId="28" xfId="0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56" borderId="26" xfId="0" applyFont="1" applyFill="1" applyBorder="1" applyAlignment="1">
      <alignment horizontal="center"/>
    </xf>
    <xf numFmtId="0" fontId="6" fillId="55" borderId="40" xfId="93" applyFont="1" applyFill="1" applyBorder="1">
      <alignment/>
      <protection/>
    </xf>
    <xf numFmtId="0" fontId="6" fillId="55" borderId="41" xfId="93" applyFont="1" applyFill="1" applyBorder="1">
      <alignment/>
      <protection/>
    </xf>
    <xf numFmtId="0" fontId="2" fillId="55" borderId="41" xfId="93" applyFont="1" applyFill="1" applyBorder="1">
      <alignment/>
      <protection/>
    </xf>
    <xf numFmtId="0" fontId="0" fillId="56" borderId="31" xfId="0" applyFont="1" applyFill="1" applyBorder="1" applyAlignment="1">
      <alignment horizontal="center"/>
    </xf>
    <xf numFmtId="166" fontId="2" fillId="55" borderId="26" xfId="93" applyNumberFormat="1" applyFont="1" applyFill="1" applyBorder="1" applyAlignment="1">
      <alignment horizontal="center"/>
      <protection/>
    </xf>
    <xf numFmtId="2" fontId="2" fillId="55" borderId="26" xfId="93" applyNumberFormat="1" applyFont="1" applyFill="1" applyBorder="1" applyAlignment="1">
      <alignment horizontal="center" vertical="justify"/>
      <protection/>
    </xf>
    <xf numFmtId="0" fontId="0" fillId="56" borderId="27" xfId="0" applyFont="1" applyFill="1" applyBorder="1" applyAlignment="1">
      <alignment horizontal="center"/>
    </xf>
    <xf numFmtId="166" fontId="2" fillId="55" borderId="0" xfId="93" applyNumberFormat="1" applyFont="1" applyFill="1" applyAlignment="1">
      <alignment horizontal="center"/>
      <protection/>
    </xf>
    <xf numFmtId="2" fontId="2" fillId="55" borderId="0" xfId="93" applyNumberFormat="1" applyFont="1" applyFill="1" applyAlignment="1">
      <alignment horizontal="center" vertical="justify"/>
      <protection/>
    </xf>
    <xf numFmtId="0" fontId="2" fillId="55" borderId="33" xfId="93" applyFont="1" applyFill="1" applyBorder="1">
      <alignment/>
      <protection/>
    </xf>
    <xf numFmtId="0" fontId="2" fillId="0" borderId="0" xfId="93" applyFont="1" applyAlignment="1">
      <alignment horizontal="center"/>
      <protection/>
    </xf>
    <xf numFmtId="0" fontId="2" fillId="55" borderId="21" xfId="93" applyFill="1" applyBorder="1" applyAlignment="1">
      <alignment horizontal="center" vertical="center"/>
      <protection/>
    </xf>
    <xf numFmtId="0" fontId="33" fillId="55" borderId="27" xfId="0" applyFont="1" applyFill="1" applyBorder="1" applyAlignment="1">
      <alignment horizontal="center"/>
    </xf>
    <xf numFmtId="0" fontId="27" fillId="55" borderId="0" xfId="0" applyFont="1" applyFill="1" applyAlignment="1">
      <alignment/>
    </xf>
    <xf numFmtId="0" fontId="33" fillId="55" borderId="0" xfId="0" applyFont="1" applyFill="1" applyAlignment="1">
      <alignment/>
    </xf>
    <xf numFmtId="0" fontId="27" fillId="55" borderId="28" xfId="0" applyFont="1" applyFill="1" applyBorder="1" applyAlignment="1">
      <alignment/>
    </xf>
    <xf numFmtId="164" fontId="33" fillId="55" borderId="0" xfId="0" applyNumberFormat="1" applyFont="1" applyFill="1" applyAlignment="1">
      <alignment horizontal="left"/>
    </xf>
    <xf numFmtId="164" fontId="27" fillId="55" borderId="0" xfId="0" applyNumberFormat="1" applyFont="1" applyFill="1" applyAlignment="1">
      <alignment/>
    </xf>
    <xf numFmtId="164" fontId="27" fillId="55" borderId="0" xfId="0" applyNumberFormat="1" applyFont="1" applyFill="1" applyAlignment="1">
      <alignment horizontal="center"/>
    </xf>
    <xf numFmtId="0" fontId="2" fillId="55" borderId="28" xfId="0" applyFont="1" applyFill="1" applyBorder="1" applyAlignment="1">
      <alignment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center"/>
    </xf>
    <xf numFmtId="0" fontId="6" fillId="55" borderId="21" xfId="93" applyFont="1" applyFill="1" applyBorder="1">
      <alignment/>
      <protection/>
    </xf>
    <xf numFmtId="0" fontId="26" fillId="55" borderId="0" xfId="0" applyFont="1" applyFill="1" applyAlignment="1">
      <alignment/>
    </xf>
    <xf numFmtId="0" fontId="6" fillId="55" borderId="0" xfId="93" applyFont="1" applyFill="1" applyAlignment="1">
      <alignment horizontal="left"/>
      <protection/>
    </xf>
    <xf numFmtId="0" fontId="2" fillId="55" borderId="0" xfId="93" applyFont="1" applyFill="1" applyAlignment="1">
      <alignment horizontal="center"/>
      <protection/>
    </xf>
    <xf numFmtId="164" fontId="2" fillId="55" borderId="0" xfId="93" applyNumberFormat="1" applyFont="1" applyFill="1" applyAlignment="1">
      <alignment horizontal="center"/>
      <protection/>
    </xf>
    <xf numFmtId="0" fontId="2" fillId="55" borderId="42" xfId="93" applyFill="1" applyBorder="1" applyAlignment="1">
      <alignment vertical="center"/>
      <protection/>
    </xf>
    <xf numFmtId="0" fontId="2" fillId="55" borderId="42" xfId="93" applyFill="1" applyBorder="1" applyAlignment="1">
      <alignment horizontal="center"/>
      <protection/>
    </xf>
    <xf numFmtId="0" fontId="2" fillId="55" borderId="42" xfId="93" applyFont="1" applyFill="1" applyBorder="1" applyAlignment="1">
      <alignment vertical="center"/>
      <protection/>
    </xf>
    <xf numFmtId="0" fontId="2" fillId="55" borderId="42" xfId="93" applyFont="1" applyFill="1" applyBorder="1" applyAlignment="1">
      <alignment horizontal="center"/>
      <protection/>
    </xf>
    <xf numFmtId="0" fontId="2" fillId="55" borderId="42" xfId="93" applyFont="1" applyFill="1" applyBorder="1" applyAlignment="1">
      <alignment vertical="center"/>
      <protection/>
    </xf>
    <xf numFmtId="0" fontId="2" fillId="55" borderId="42" xfId="93" applyFont="1" applyFill="1" applyBorder="1" applyAlignment="1">
      <alignment horizontal="center"/>
      <protection/>
    </xf>
    <xf numFmtId="0" fontId="4" fillId="55" borderId="21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93" applyFont="1">
      <alignment/>
      <protection/>
    </xf>
    <xf numFmtId="0" fontId="6" fillId="0" borderId="0" xfId="0" applyFont="1" applyAlignment="1">
      <alignment horizontal="center"/>
    </xf>
    <xf numFmtId="0" fontId="56" fillId="0" borderId="28" xfId="93" applyFont="1" applyBorder="1" applyAlignment="1">
      <alignment horizontal="center"/>
      <protection/>
    </xf>
    <xf numFmtId="2" fontId="2" fillId="0" borderId="28" xfId="93" applyNumberFormat="1" applyFont="1" applyBorder="1" applyAlignment="1">
      <alignment horizontal="center"/>
      <protection/>
    </xf>
    <xf numFmtId="1" fontId="6" fillId="0" borderId="28" xfId="93" applyNumberFormat="1" applyFont="1" applyBorder="1" applyAlignment="1">
      <alignment horizontal="center"/>
      <protection/>
    </xf>
    <xf numFmtId="0" fontId="24" fillId="0" borderId="21" xfId="0" applyFont="1" applyBorder="1" applyAlignment="1">
      <alignment vertical="center" wrapText="1"/>
    </xf>
    <xf numFmtId="0" fontId="24" fillId="0" borderId="21" xfId="93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/>
    </xf>
    <xf numFmtId="0" fontId="2" fillId="0" borderId="21" xfId="93" applyFont="1" applyBorder="1">
      <alignment/>
      <protection/>
    </xf>
    <xf numFmtId="16" fontId="6" fillId="0" borderId="0" xfId="0" applyNumberFormat="1" applyFont="1" applyAlignment="1">
      <alignment wrapText="1"/>
    </xf>
    <xf numFmtId="16" fontId="6" fillId="0" borderId="0" xfId="0" applyNumberFormat="1" applyFont="1" applyAlignment="1">
      <alignment horizontal="center" wrapText="1"/>
    </xf>
    <xf numFmtId="0" fontId="6" fillId="0" borderId="0" xfId="93" applyFont="1">
      <alignment/>
      <protection/>
    </xf>
    <xf numFmtId="0" fontId="56" fillId="0" borderId="0" xfId="93" applyFont="1" applyAlignment="1">
      <alignment horizontal="center"/>
      <protection/>
    </xf>
    <xf numFmtId="0" fontId="24" fillId="0" borderId="0" xfId="0" applyFont="1" applyAlignment="1">
      <alignment vertical="center" wrapText="1"/>
    </xf>
    <xf numFmtId="0" fontId="24" fillId="0" borderId="0" xfId="93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6" fontId="56" fillId="0" borderId="0" xfId="93" applyNumberFormat="1" applyFont="1" applyAlignment="1">
      <alignment wrapText="1"/>
      <protection/>
    </xf>
    <xf numFmtId="0" fontId="26" fillId="0" borderId="0" xfId="99" applyFont="1">
      <alignment/>
      <protection/>
    </xf>
    <xf numFmtId="0" fontId="27" fillId="0" borderId="0" xfId="99" applyFont="1">
      <alignment/>
      <protection/>
    </xf>
    <xf numFmtId="0" fontId="24" fillId="0" borderId="0" xfId="93" applyFont="1" applyAlignment="1">
      <alignment vertical="center" wrapText="1"/>
      <protection/>
    </xf>
    <xf numFmtId="0" fontId="27" fillId="0" borderId="0" xfId="99" applyFont="1" applyAlignment="1">
      <alignment vertical="justify"/>
      <protection/>
    </xf>
    <xf numFmtId="2" fontId="27" fillId="0" borderId="0" xfId="99" applyNumberFormat="1" applyFont="1" applyAlignment="1">
      <alignment horizontal="center"/>
      <protection/>
    </xf>
    <xf numFmtId="0" fontId="26" fillId="0" borderId="0" xfId="99" applyFont="1" applyAlignment="1">
      <alignment vertical="center"/>
      <protection/>
    </xf>
    <xf numFmtId="0" fontId="27" fillId="0" borderId="0" xfId="99" applyFont="1" applyAlignment="1">
      <alignment vertical="center"/>
      <protection/>
    </xf>
    <xf numFmtId="2" fontId="27" fillId="0" borderId="0" xfId="99" applyNumberFormat="1" applyFont="1">
      <alignment/>
      <protection/>
    </xf>
    <xf numFmtId="0" fontId="27" fillId="55" borderId="23" xfId="94" applyFont="1" applyFill="1" applyBorder="1">
      <alignment/>
      <protection/>
    </xf>
    <xf numFmtId="2" fontId="2" fillId="0" borderId="0" xfId="93" applyNumberFormat="1" applyFont="1" applyAlignment="1">
      <alignment horizontal="center"/>
      <protection/>
    </xf>
    <xf numFmtId="2" fontId="6" fillId="0" borderId="0" xfId="93" applyNumberFormat="1" applyFont="1" applyAlignment="1">
      <alignment horizontal="center"/>
      <protection/>
    </xf>
    <xf numFmtId="2" fontId="2" fillId="55" borderId="0" xfId="93" applyNumberFormat="1" applyFont="1" applyFill="1" applyAlignment="1">
      <alignment vertical="justify"/>
      <protection/>
    </xf>
    <xf numFmtId="1" fontId="6" fillId="0" borderId="0" xfId="93" applyNumberFormat="1" applyFont="1" applyAlignment="1">
      <alignment horizontal="center"/>
      <protection/>
    </xf>
    <xf numFmtId="0" fontId="57" fillId="0" borderId="0" xfId="0" applyFont="1" applyAlignment="1">
      <alignment horizontal="center"/>
    </xf>
    <xf numFmtId="3" fontId="6" fillId="55" borderId="24" xfId="93" applyNumberFormat="1" applyFont="1" applyFill="1" applyBorder="1">
      <alignment/>
      <protection/>
    </xf>
    <xf numFmtId="0" fontId="2" fillId="0" borderId="0" xfId="93" applyAlignment="1">
      <alignment horizontal="center" vertical="center"/>
      <protection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27" fillId="55" borderId="21" xfId="93" applyFont="1" applyFill="1" applyBorder="1">
      <alignment/>
      <protection/>
    </xf>
    <xf numFmtId="2" fontId="27" fillId="55" borderId="21" xfId="93" applyNumberFormat="1" applyFont="1" applyFill="1" applyBorder="1" applyAlignment="1">
      <alignment horizontal="right" wrapText="1"/>
      <protection/>
    </xf>
    <xf numFmtId="0" fontId="27" fillId="55" borderId="21" xfId="99" applyFont="1" applyFill="1" applyBorder="1" applyAlignment="1">
      <alignment horizontal="right"/>
      <protection/>
    </xf>
    <xf numFmtId="2" fontId="27" fillId="55" borderId="21" xfId="99" applyNumberFormat="1" applyFont="1" applyFill="1" applyBorder="1" applyAlignment="1">
      <alignment horizontal="right"/>
      <protection/>
    </xf>
    <xf numFmtId="2" fontId="2" fillId="0" borderId="21" xfId="93" applyNumberFormat="1" applyFont="1" applyBorder="1">
      <alignment/>
      <protection/>
    </xf>
    <xf numFmtId="2" fontId="2" fillId="55" borderId="22" xfId="93" applyNumberFormat="1" applyFont="1" applyFill="1" applyBorder="1" applyAlignment="1">
      <alignment horizontal="center"/>
      <protection/>
    </xf>
    <xf numFmtId="2" fontId="2" fillId="55" borderId="20" xfId="93" applyNumberFormat="1" applyFont="1" applyFill="1" applyBorder="1" applyAlignment="1">
      <alignment horizontal="center"/>
      <protection/>
    </xf>
    <xf numFmtId="0" fontId="6" fillId="55" borderId="22" xfId="93" applyFont="1" applyFill="1" applyBorder="1" applyAlignment="1">
      <alignment horizontal="center"/>
      <protection/>
    </xf>
    <xf numFmtId="0" fontId="6" fillId="55" borderId="20" xfId="93" applyFont="1" applyFill="1" applyBorder="1" applyAlignment="1">
      <alignment horizontal="center"/>
      <protection/>
    </xf>
    <xf numFmtId="0" fontId="6" fillId="0" borderId="0" xfId="93" applyFont="1" applyAlignment="1">
      <alignment horizontal="center"/>
      <protection/>
    </xf>
    <xf numFmtId="16" fontId="56" fillId="55" borderId="21" xfId="93" applyNumberFormat="1" applyFont="1" applyFill="1" applyBorder="1" applyAlignment="1">
      <alignment horizontal="center" wrapText="1"/>
      <protection/>
    </xf>
    <xf numFmtId="0" fontId="56" fillId="0" borderId="21" xfId="93" applyFont="1" applyBorder="1" applyAlignment="1">
      <alignment horizontal="center"/>
      <protection/>
    </xf>
    <xf numFmtId="2" fontId="2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55" borderId="21" xfId="93" applyFont="1" applyFill="1" applyBorder="1" applyAlignment="1">
      <alignment horizontal="center"/>
      <protection/>
    </xf>
    <xf numFmtId="2" fontId="2" fillId="0" borderId="21" xfId="93" applyNumberFormat="1" applyFont="1" applyBorder="1" applyAlignment="1">
      <alignment horizontal="center"/>
      <protection/>
    </xf>
    <xf numFmtId="1" fontId="6" fillId="0" borderId="21" xfId="93" applyNumberFormat="1" applyFont="1" applyBorder="1" applyAlignment="1">
      <alignment horizontal="center"/>
      <protection/>
    </xf>
    <xf numFmtId="0" fontId="56" fillId="0" borderId="22" xfId="93" applyFont="1" applyBorder="1" applyAlignment="1">
      <alignment horizontal="center"/>
      <protection/>
    </xf>
    <xf numFmtId="0" fontId="56" fillId="0" borderId="19" xfId="93" applyFont="1" applyBorder="1" applyAlignment="1">
      <alignment horizontal="center"/>
      <protection/>
    </xf>
    <xf numFmtId="2" fontId="2" fillId="0" borderId="22" xfId="93" applyNumberFormat="1" applyFont="1" applyBorder="1" applyAlignment="1">
      <alignment horizontal="center"/>
      <protection/>
    </xf>
    <xf numFmtId="2" fontId="2" fillId="0" borderId="19" xfId="93" applyNumberFormat="1" applyFont="1" applyBorder="1" applyAlignment="1">
      <alignment horizontal="center"/>
      <protection/>
    </xf>
    <xf numFmtId="1" fontId="6" fillId="0" borderId="22" xfId="93" applyNumberFormat="1" applyFont="1" applyBorder="1" applyAlignment="1">
      <alignment horizontal="center"/>
      <protection/>
    </xf>
    <xf numFmtId="1" fontId="6" fillId="0" borderId="19" xfId="93" applyNumberFormat="1" applyFont="1" applyBorder="1" applyAlignment="1">
      <alignment horizontal="center"/>
      <protection/>
    </xf>
    <xf numFmtId="0" fontId="56" fillId="0" borderId="0" xfId="93" applyFont="1" applyAlignment="1">
      <alignment horizontal="center"/>
      <protection/>
    </xf>
    <xf numFmtId="0" fontId="2" fillId="0" borderId="0" xfId="93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55" borderId="43" xfId="93" applyFont="1" applyFill="1" applyBorder="1" applyAlignment="1">
      <alignment horizontal="center"/>
      <protection/>
    </xf>
    <xf numFmtId="0" fontId="6" fillId="55" borderId="44" xfId="93" applyFont="1" applyFill="1" applyBorder="1" applyAlignment="1">
      <alignment horizontal="center"/>
      <protection/>
    </xf>
    <xf numFmtId="0" fontId="6" fillId="55" borderId="45" xfId="93" applyFont="1" applyFill="1" applyBorder="1" applyAlignment="1">
      <alignment horizontal="center"/>
      <protection/>
    </xf>
    <xf numFmtId="0" fontId="2" fillId="55" borderId="0" xfId="93" applyFont="1" applyFill="1" applyAlignment="1">
      <alignment horizontal="left" wrapText="1"/>
      <protection/>
    </xf>
    <xf numFmtId="0" fontId="58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6" fillId="55" borderId="37" xfId="93" applyFont="1" applyFill="1" applyBorder="1" applyAlignment="1">
      <alignment horizontal="center" vertical="center"/>
      <protection/>
    </xf>
    <xf numFmtId="0" fontId="6" fillId="55" borderId="0" xfId="93" applyFont="1" applyFill="1" applyAlignment="1">
      <alignment horizontal="center" vertical="center"/>
      <protection/>
    </xf>
    <xf numFmtId="0" fontId="6" fillId="55" borderId="26" xfId="93" applyFont="1" applyFill="1" applyBorder="1" applyAlignment="1">
      <alignment horizontal="center" vertical="center"/>
      <protection/>
    </xf>
    <xf numFmtId="0" fontId="58" fillId="0" borderId="49" xfId="0" applyFont="1" applyBorder="1" applyAlignment="1">
      <alignment horizontal="center" vertical="center" wrapText="1"/>
    </xf>
    <xf numFmtId="0" fontId="2" fillId="55" borderId="22" xfId="93" applyFont="1" applyFill="1" applyBorder="1" applyAlignment="1">
      <alignment horizontal="center"/>
      <protection/>
    </xf>
    <xf numFmtId="0" fontId="2" fillId="55" borderId="20" xfId="93" applyFont="1" applyFill="1" applyBorder="1" applyAlignment="1">
      <alignment horizontal="center"/>
      <protection/>
    </xf>
    <xf numFmtId="0" fontId="6" fillId="55" borderId="40" xfId="93" applyFont="1" applyFill="1" applyBorder="1" applyAlignment="1">
      <alignment horizontal="center"/>
      <protection/>
    </xf>
    <xf numFmtId="0" fontId="6" fillId="55" borderId="41" xfId="93" applyFont="1" applyFill="1" applyBorder="1" applyAlignment="1">
      <alignment horizontal="center"/>
      <protection/>
    </xf>
    <xf numFmtId="0" fontId="6" fillId="55" borderId="50" xfId="93" applyFont="1" applyFill="1" applyBorder="1" applyAlignment="1">
      <alignment horizontal="center"/>
      <protection/>
    </xf>
    <xf numFmtId="164" fontId="2" fillId="55" borderId="22" xfId="93" applyNumberFormat="1" applyFont="1" applyFill="1" applyBorder="1" applyAlignment="1">
      <alignment horizontal="center" vertical="justify"/>
      <protection/>
    </xf>
    <xf numFmtId="164" fontId="2" fillId="55" borderId="19" xfId="93" applyNumberFormat="1" applyFont="1" applyFill="1" applyBorder="1" applyAlignment="1">
      <alignment horizontal="center" vertical="justify"/>
      <protection/>
    </xf>
    <xf numFmtId="164" fontId="2" fillId="55" borderId="20" xfId="93" applyNumberFormat="1" applyFont="1" applyFill="1" applyBorder="1" applyAlignment="1">
      <alignment horizontal="center" vertical="justify"/>
      <protection/>
    </xf>
    <xf numFmtId="0" fontId="6" fillId="55" borderId="51" xfId="93" applyFont="1" applyFill="1" applyBorder="1" applyAlignment="1">
      <alignment horizontal="center" vertical="center"/>
      <protection/>
    </xf>
    <xf numFmtId="0" fontId="6" fillId="55" borderId="27" xfId="93" applyFont="1" applyFill="1" applyBorder="1" applyAlignment="1">
      <alignment horizontal="center" vertical="center"/>
      <protection/>
    </xf>
    <xf numFmtId="0" fontId="6" fillId="55" borderId="31" xfId="93" applyFont="1" applyFill="1" applyBorder="1" applyAlignment="1">
      <alignment horizontal="center" vertical="center"/>
      <protection/>
    </xf>
    <xf numFmtId="0" fontId="3" fillId="55" borderId="51" xfId="93" applyFont="1" applyFill="1" applyBorder="1" applyAlignment="1">
      <alignment horizontal="center"/>
      <protection/>
    </xf>
    <xf numFmtId="0" fontId="3" fillId="55" borderId="37" xfId="93" applyFont="1" applyFill="1" applyBorder="1" applyAlignment="1">
      <alignment horizontal="center"/>
      <protection/>
    </xf>
    <xf numFmtId="0" fontId="3" fillId="55" borderId="39" xfId="93" applyFont="1" applyFill="1" applyBorder="1" applyAlignment="1">
      <alignment horizontal="center"/>
      <protection/>
    </xf>
    <xf numFmtId="0" fontId="4" fillId="55" borderId="40" xfId="0" applyFont="1" applyFill="1" applyBorder="1" applyAlignment="1">
      <alignment horizontal="center"/>
    </xf>
    <xf numFmtId="0" fontId="4" fillId="55" borderId="41" xfId="0" applyFont="1" applyFill="1" applyBorder="1" applyAlignment="1">
      <alignment horizontal="center"/>
    </xf>
    <xf numFmtId="0" fontId="4" fillId="55" borderId="50" xfId="0" applyFont="1" applyFill="1" applyBorder="1" applyAlignment="1">
      <alignment horizontal="center"/>
    </xf>
    <xf numFmtId="0" fontId="4" fillId="55" borderId="52" xfId="93" applyFont="1" applyFill="1" applyBorder="1" applyAlignment="1">
      <alignment horizontal="left"/>
      <protection/>
    </xf>
    <xf numFmtId="0" fontId="4" fillId="55" borderId="36" xfId="93" applyFont="1" applyFill="1" applyBorder="1" applyAlignment="1">
      <alignment horizontal="left"/>
      <protection/>
    </xf>
    <xf numFmtId="1" fontId="4" fillId="55" borderId="23" xfId="93" applyNumberFormat="1" applyFont="1" applyFill="1" applyBorder="1" applyAlignment="1">
      <alignment horizontal="center"/>
      <protection/>
    </xf>
    <xf numFmtId="1" fontId="4" fillId="55" borderId="24" xfId="93" applyNumberFormat="1" applyFont="1" applyFill="1" applyBorder="1" applyAlignment="1">
      <alignment horizontal="center"/>
      <protection/>
    </xf>
    <xf numFmtId="1" fontId="4" fillId="55" borderId="25" xfId="93" applyNumberFormat="1" applyFont="1" applyFill="1" applyBorder="1" applyAlignment="1">
      <alignment horizontal="center"/>
      <protection/>
    </xf>
    <xf numFmtId="0" fontId="5" fillId="55" borderId="36" xfId="93" applyFont="1" applyFill="1" applyBorder="1" applyAlignment="1">
      <alignment horizontal="center"/>
      <protection/>
    </xf>
    <xf numFmtId="0" fontId="5" fillId="55" borderId="53" xfId="93" applyFont="1" applyFill="1" applyBorder="1" applyAlignment="1">
      <alignment horizontal="center"/>
      <protection/>
    </xf>
    <xf numFmtId="0" fontId="54" fillId="0" borderId="51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6" fillId="55" borderId="49" xfId="93" applyFont="1" applyFill="1" applyBorder="1" applyAlignment="1">
      <alignment horizontal="center" vertical="center" wrapText="1"/>
      <protection/>
    </xf>
    <xf numFmtId="0" fontId="4" fillId="55" borderId="21" xfId="0" applyFont="1" applyFill="1" applyBorder="1" applyAlignment="1">
      <alignment horizontal="center"/>
    </xf>
    <xf numFmtId="0" fontId="4" fillId="55" borderId="22" xfId="0" applyFont="1" applyFill="1" applyBorder="1" applyAlignment="1">
      <alignment horizontal="center"/>
    </xf>
    <xf numFmtId="0" fontId="4" fillId="55" borderId="19" xfId="0" applyFont="1" applyFill="1" applyBorder="1" applyAlignment="1">
      <alignment horizontal="center"/>
    </xf>
    <xf numFmtId="0" fontId="4" fillId="55" borderId="20" xfId="0" applyFont="1" applyFill="1" applyBorder="1" applyAlignment="1">
      <alignment horizontal="center"/>
    </xf>
    <xf numFmtId="0" fontId="4" fillId="55" borderId="54" xfId="0" applyFont="1" applyFill="1" applyBorder="1" applyAlignment="1">
      <alignment horizontal="center"/>
    </xf>
    <xf numFmtId="164" fontId="2" fillId="55" borderId="22" xfId="93" applyNumberFormat="1" applyFont="1" applyFill="1" applyBorder="1" applyAlignment="1">
      <alignment horizontal="center" vertical="center"/>
      <protection/>
    </xf>
    <xf numFmtId="164" fontId="2" fillId="55" borderId="19" xfId="93" applyNumberFormat="1" applyFont="1" applyFill="1" applyBorder="1" applyAlignment="1">
      <alignment horizontal="center" vertical="center"/>
      <protection/>
    </xf>
    <xf numFmtId="164" fontId="2" fillId="55" borderId="20" xfId="93" applyNumberFormat="1" applyFont="1" applyFill="1" applyBorder="1" applyAlignment="1">
      <alignment horizontal="center" vertical="center"/>
      <protection/>
    </xf>
    <xf numFmtId="0" fontId="27" fillId="55" borderId="21" xfId="98" applyFont="1" applyFill="1" applyBorder="1" applyAlignment="1">
      <alignment wrapText="1"/>
      <protection/>
    </xf>
    <xf numFmtId="0" fontId="27" fillId="55" borderId="22" xfId="98" applyFont="1" applyFill="1" applyBorder="1" applyAlignment="1">
      <alignment wrapText="1"/>
      <protection/>
    </xf>
    <xf numFmtId="0" fontId="26" fillId="55" borderId="21" xfId="98" applyFont="1" applyFill="1" applyBorder="1" applyAlignment="1">
      <alignment horizontal="center" wrapText="1"/>
      <protection/>
    </xf>
    <xf numFmtId="16" fontId="26" fillId="55" borderId="21" xfId="93" applyNumberFormat="1" applyFont="1" applyFill="1" applyBorder="1" applyAlignment="1">
      <alignment horizontal="center" wrapText="1"/>
      <protection/>
    </xf>
    <xf numFmtId="0" fontId="27" fillId="0" borderId="0" xfId="98" applyFont="1" applyAlignment="1">
      <alignment horizontal="center"/>
      <protection/>
    </xf>
    <xf numFmtId="0" fontId="24" fillId="55" borderId="21" xfId="93" applyFont="1" applyFill="1" applyBorder="1" applyAlignment="1">
      <alignment horizontal="center" vertical="center" wrapText="1"/>
      <protection/>
    </xf>
    <xf numFmtId="0" fontId="2" fillId="55" borderId="21" xfId="98" applyFont="1" applyFill="1" applyBorder="1" applyAlignment="1">
      <alignment wrapText="1"/>
      <protection/>
    </xf>
    <xf numFmtId="0" fontId="2" fillId="55" borderId="22" xfId="98" applyFont="1" applyFill="1" applyBorder="1" applyAlignment="1">
      <alignment wrapText="1"/>
      <protection/>
    </xf>
    <xf numFmtId="0" fontId="2" fillId="55" borderId="21" xfId="98" applyFill="1" applyBorder="1" applyAlignment="1">
      <alignment wrapText="1"/>
      <protection/>
    </xf>
    <xf numFmtId="0" fontId="6" fillId="55" borderId="24" xfId="93" applyFont="1" applyFill="1" applyBorder="1" applyAlignment="1">
      <alignment horizontal="left"/>
      <protection/>
    </xf>
    <xf numFmtId="0" fontId="2" fillId="55" borderId="24" xfId="93" applyFont="1" applyFill="1" applyBorder="1" applyAlignment="1">
      <alignment horizontal="left"/>
      <protection/>
    </xf>
    <xf numFmtId="0" fontId="2" fillId="55" borderId="19" xfId="93" applyFont="1" applyFill="1" applyBorder="1" applyAlignment="1">
      <alignment horizontal="center"/>
      <protection/>
    </xf>
    <xf numFmtId="0" fontId="25" fillId="55" borderId="22" xfId="93" applyFont="1" applyFill="1" applyBorder="1" applyAlignment="1">
      <alignment horizontal="center"/>
      <protection/>
    </xf>
    <xf numFmtId="0" fontId="25" fillId="55" borderId="19" xfId="93" applyFont="1" applyFill="1" applyBorder="1" applyAlignment="1">
      <alignment horizontal="center"/>
      <protection/>
    </xf>
    <xf numFmtId="0" fontId="25" fillId="55" borderId="20" xfId="93" applyFont="1" applyFill="1" applyBorder="1" applyAlignment="1">
      <alignment horizontal="center"/>
      <protection/>
    </xf>
    <xf numFmtId="0" fontId="27" fillId="55" borderId="21" xfId="93" applyFont="1" applyFill="1" applyBorder="1" applyAlignment="1">
      <alignment horizontal="center"/>
      <protection/>
    </xf>
    <xf numFmtId="0" fontId="27" fillId="55" borderId="21" xfId="99" applyFont="1" applyFill="1" applyBorder="1" applyAlignment="1">
      <alignment horizontal="center"/>
      <protection/>
    </xf>
    <xf numFmtId="0" fontId="2" fillId="55" borderId="21" xfId="93" applyFill="1" applyBorder="1" applyAlignment="1">
      <alignment horizontal="center" vertical="center"/>
      <protection/>
    </xf>
    <xf numFmtId="0" fontId="6" fillId="55" borderId="55" xfId="0" applyFont="1" applyFill="1" applyBorder="1" applyAlignment="1">
      <alignment horizontal="center"/>
    </xf>
    <xf numFmtId="0" fontId="6" fillId="55" borderId="0" xfId="0" applyFont="1" applyFill="1" applyAlignment="1">
      <alignment horizontal="center"/>
    </xf>
    <xf numFmtId="0" fontId="26" fillId="0" borderId="0" xfId="99" applyFont="1" applyAlignment="1">
      <alignment horizontal="center" vertical="center"/>
      <protection/>
    </xf>
    <xf numFmtId="0" fontId="2" fillId="55" borderId="21" xfId="93" applyFont="1" applyFill="1" applyBorder="1" applyAlignment="1">
      <alignment horizontal="center" wrapText="1"/>
      <protection/>
    </xf>
    <xf numFmtId="1" fontId="6" fillId="55" borderId="21" xfId="93" applyNumberFormat="1" applyFont="1" applyFill="1" applyBorder="1" applyAlignment="1">
      <alignment horizontal="center"/>
      <protection/>
    </xf>
    <xf numFmtId="0" fontId="6" fillId="55" borderId="0" xfId="93" applyFont="1" applyFill="1" applyAlignment="1">
      <alignment horizontal="left"/>
      <protection/>
    </xf>
    <xf numFmtId="0" fontId="2" fillId="55" borderId="0" xfId="93" applyFont="1" applyFill="1" applyAlignment="1">
      <alignment horizontal="center"/>
      <protection/>
    </xf>
    <xf numFmtId="164" fontId="2" fillId="55" borderId="0" xfId="93" applyNumberFormat="1" applyFont="1" applyFill="1" applyAlignment="1">
      <alignment horizontal="center"/>
      <protection/>
    </xf>
    <xf numFmtId="0" fontId="27" fillId="55" borderId="21" xfId="98" applyFont="1" applyFill="1" applyBorder="1" applyAlignment="1">
      <alignment horizontal="center" vertical="top" wrapText="1"/>
      <protection/>
    </xf>
    <xf numFmtId="0" fontId="26" fillId="0" borderId="21" xfId="99" applyFont="1" applyBorder="1" applyAlignment="1">
      <alignment horizontal="center" vertical="center"/>
      <protection/>
    </xf>
    <xf numFmtId="166" fontId="2" fillId="55" borderId="21" xfId="93" applyNumberFormat="1" applyFont="1" applyFill="1" applyBorder="1" applyAlignment="1">
      <alignment horizontal="center" vertical="center"/>
      <protection/>
    </xf>
    <xf numFmtId="166" fontId="2" fillId="55" borderId="56" xfId="93" applyNumberFormat="1" applyFont="1" applyFill="1" applyBorder="1" applyAlignment="1">
      <alignment horizontal="center" vertical="center"/>
      <protection/>
    </xf>
    <xf numFmtId="0" fontId="2" fillId="55" borderId="21" xfId="93" applyFont="1" applyFill="1" applyBorder="1" applyAlignment="1">
      <alignment horizontal="center" vertical="center"/>
      <protection/>
    </xf>
    <xf numFmtId="0" fontId="2" fillId="55" borderId="56" xfId="93" applyFont="1" applyFill="1" applyBorder="1" applyAlignment="1">
      <alignment horizontal="center" vertical="center"/>
      <protection/>
    </xf>
    <xf numFmtId="166" fontId="2" fillId="55" borderId="36" xfId="93" applyNumberFormat="1" applyFont="1" applyFill="1" applyBorder="1" applyAlignment="1">
      <alignment horizontal="center" vertical="center"/>
      <protection/>
    </xf>
    <xf numFmtId="1" fontId="6" fillId="55" borderId="21" xfId="93" applyNumberFormat="1" applyFont="1" applyFill="1" applyBorder="1" applyAlignment="1">
      <alignment horizontal="center" vertical="center"/>
      <protection/>
    </xf>
    <xf numFmtId="1" fontId="6" fillId="55" borderId="36" xfId="93" applyNumberFormat="1" applyFont="1" applyFill="1" applyBorder="1" applyAlignment="1">
      <alignment horizontal="center" vertical="center"/>
      <protection/>
    </xf>
    <xf numFmtId="1" fontId="6" fillId="0" borderId="0" xfId="93" applyNumberFormat="1" applyFont="1" applyAlignment="1">
      <alignment horizontal="center" vertical="center"/>
      <protection/>
    </xf>
    <xf numFmtId="0" fontId="52" fillId="56" borderId="0" xfId="0" applyFont="1" applyFill="1" applyAlignment="1">
      <alignment horizontal="left"/>
    </xf>
    <xf numFmtId="0" fontId="0" fillId="56" borderId="0" xfId="0" applyFont="1" applyFill="1" applyAlignment="1">
      <alignment horizontal="left"/>
    </xf>
    <xf numFmtId="0" fontId="0" fillId="56" borderId="41" xfId="0" applyFont="1" applyFill="1" applyBorder="1" applyAlignment="1">
      <alignment horizontal="left"/>
    </xf>
    <xf numFmtId="0" fontId="52" fillId="0" borderId="21" xfId="0" applyFont="1" applyBorder="1" applyAlignment="1">
      <alignment horizontal="center"/>
    </xf>
    <xf numFmtId="0" fontId="2" fillId="55" borderId="21" xfId="93" applyFill="1" applyBorder="1" applyAlignment="1">
      <alignment horizontal="center"/>
      <protection/>
    </xf>
    <xf numFmtId="0" fontId="2" fillId="0" borderId="0" xfId="93" applyFont="1" applyAlignment="1">
      <alignment horizontal="center"/>
      <protection/>
    </xf>
    <xf numFmtId="164" fontId="2" fillId="55" borderId="21" xfId="93" applyNumberFormat="1" applyFont="1" applyFill="1" applyBorder="1" applyAlignment="1">
      <alignment horizontal="center" vertical="justify"/>
      <protection/>
    </xf>
    <xf numFmtId="165" fontId="2" fillId="55" borderId="21" xfId="93" applyNumberFormat="1" applyFont="1" applyFill="1" applyBorder="1" applyAlignment="1">
      <alignment horizontal="center" vertical="justify"/>
      <protection/>
    </xf>
    <xf numFmtId="0" fontId="6" fillId="55" borderId="43" xfId="93" applyFont="1" applyFill="1" applyBorder="1" applyAlignment="1">
      <alignment horizontal="center"/>
      <protection/>
    </xf>
    <xf numFmtId="0" fontId="26" fillId="0" borderId="0" xfId="98" applyFont="1" applyAlignment="1">
      <alignment horizontal="center"/>
      <protection/>
    </xf>
    <xf numFmtId="0" fontId="6" fillId="55" borderId="21" xfId="93" applyFont="1" applyFill="1" applyBorder="1" applyAlignment="1">
      <alignment horizontal="center"/>
      <protection/>
    </xf>
    <xf numFmtId="16" fontId="6" fillId="0" borderId="0" xfId="0" applyNumberFormat="1" applyFont="1" applyAlignment="1">
      <alignment horizontal="center" wrapText="1"/>
    </xf>
    <xf numFmtId="2" fontId="26" fillId="55" borderId="0" xfId="0" applyNumberFormat="1" applyFont="1" applyFill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26" fillId="0" borderId="41" xfId="0" applyNumberFormat="1" applyFont="1" applyBorder="1" applyAlignment="1">
      <alignment horizontal="center" vertical="center"/>
    </xf>
    <xf numFmtId="0" fontId="6" fillId="55" borderId="22" xfId="93" applyFont="1" applyFill="1" applyBorder="1" applyAlignment="1">
      <alignment horizontal="center" wrapText="1"/>
      <protection/>
    </xf>
    <xf numFmtId="0" fontId="6" fillId="55" borderId="20" xfId="93" applyFont="1" applyFill="1" applyBorder="1" applyAlignment="1">
      <alignment horizontal="center" wrapText="1"/>
      <protection/>
    </xf>
    <xf numFmtId="0" fontId="2" fillId="55" borderId="22" xfId="0" applyFont="1" applyFill="1" applyBorder="1" applyAlignment="1">
      <alignment horizontal="center"/>
    </xf>
    <xf numFmtId="0" fontId="2" fillId="55" borderId="20" xfId="0" applyFont="1" applyFill="1" applyBorder="1" applyAlignment="1">
      <alignment horizontal="center"/>
    </xf>
    <xf numFmtId="0" fontId="24" fillId="55" borderId="22" xfId="93" applyFont="1" applyFill="1" applyBorder="1" applyAlignment="1">
      <alignment horizontal="center"/>
      <protection/>
    </xf>
    <xf numFmtId="0" fontId="24" fillId="55" borderId="19" xfId="93" applyFont="1" applyFill="1" applyBorder="1" applyAlignment="1">
      <alignment horizontal="center"/>
      <protection/>
    </xf>
    <xf numFmtId="0" fontId="24" fillId="55" borderId="20" xfId="93" applyFont="1" applyFill="1" applyBorder="1" applyAlignment="1">
      <alignment horizontal="center"/>
      <protection/>
    </xf>
    <xf numFmtId="0" fontId="6" fillId="0" borderId="22" xfId="93" applyFont="1" applyBorder="1" applyAlignment="1">
      <alignment horizontal="center"/>
      <protection/>
    </xf>
    <xf numFmtId="0" fontId="6" fillId="0" borderId="19" xfId="93" applyFont="1" applyBorder="1" applyAlignment="1">
      <alignment horizontal="center"/>
      <protection/>
    </xf>
    <xf numFmtId="0" fontId="6" fillId="0" borderId="20" xfId="93" applyFont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6" fillId="55" borderId="44" xfId="93" applyFont="1" applyFill="1" applyBorder="1" applyAlignment="1">
      <alignment horizontal="center"/>
      <protection/>
    </xf>
    <xf numFmtId="0" fontId="6" fillId="55" borderId="45" xfId="93" applyFont="1" applyFill="1" applyBorder="1" applyAlignment="1">
      <alignment horizontal="center"/>
      <protection/>
    </xf>
    <xf numFmtId="0" fontId="26" fillId="55" borderId="22" xfId="98" applyFont="1" applyFill="1" applyBorder="1" applyAlignment="1">
      <alignment horizontal="center" wrapText="1"/>
      <protection/>
    </xf>
    <xf numFmtId="0" fontId="26" fillId="55" borderId="19" xfId="98" applyFont="1" applyFill="1" applyBorder="1" applyAlignment="1">
      <alignment horizontal="center" wrapText="1"/>
      <protection/>
    </xf>
    <xf numFmtId="0" fontId="26" fillId="55" borderId="20" xfId="98" applyFont="1" applyFill="1" applyBorder="1" applyAlignment="1">
      <alignment horizontal="center" wrapText="1"/>
      <protection/>
    </xf>
    <xf numFmtId="0" fontId="27" fillId="55" borderId="22" xfId="98" applyFont="1" applyFill="1" applyBorder="1" applyAlignment="1">
      <alignment wrapText="1"/>
      <protection/>
    </xf>
    <xf numFmtId="0" fontId="27" fillId="55" borderId="19" xfId="98" applyFont="1" applyFill="1" applyBorder="1" applyAlignment="1">
      <alignment wrapText="1"/>
      <protection/>
    </xf>
    <xf numFmtId="0" fontId="27" fillId="55" borderId="20" xfId="98" applyFont="1" applyFill="1" applyBorder="1" applyAlignment="1">
      <alignment wrapText="1"/>
      <protection/>
    </xf>
    <xf numFmtId="0" fontId="2" fillId="55" borderId="22" xfId="98" applyFill="1" applyBorder="1" applyAlignment="1">
      <alignment wrapText="1"/>
      <protection/>
    </xf>
    <xf numFmtId="0" fontId="2" fillId="55" borderId="19" xfId="98" applyFill="1" applyBorder="1" applyAlignment="1">
      <alignment wrapText="1"/>
      <protection/>
    </xf>
    <xf numFmtId="0" fontId="2" fillId="55" borderId="20" xfId="98" applyFill="1" applyBorder="1" applyAlignment="1">
      <alignment wrapText="1"/>
      <protection/>
    </xf>
    <xf numFmtId="0" fontId="2" fillId="55" borderId="22" xfId="93" applyFill="1" applyBorder="1" applyAlignment="1">
      <alignment horizontal="center"/>
      <protection/>
    </xf>
    <xf numFmtId="0" fontId="2" fillId="55" borderId="20" xfId="93" applyFill="1" applyBorder="1" applyAlignment="1">
      <alignment horizontal="center"/>
      <protection/>
    </xf>
    <xf numFmtId="0" fontId="58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3" fillId="55" borderId="51" xfId="93" applyFont="1" applyFill="1" applyBorder="1" applyAlignment="1">
      <alignment horizontal="center"/>
      <protection/>
    </xf>
    <xf numFmtId="0" fontId="3" fillId="55" borderId="37" xfId="93" applyFont="1" applyFill="1" applyBorder="1" applyAlignment="1">
      <alignment horizontal="center"/>
      <protection/>
    </xf>
    <xf numFmtId="0" fontId="3" fillId="55" borderId="39" xfId="93" applyFont="1" applyFill="1" applyBorder="1" applyAlignment="1">
      <alignment horizontal="center"/>
      <protection/>
    </xf>
    <xf numFmtId="0" fontId="4" fillId="55" borderId="57" xfId="93" applyFont="1" applyFill="1" applyBorder="1" applyAlignment="1">
      <alignment horizontal="left"/>
      <protection/>
    </xf>
    <xf numFmtId="0" fontId="4" fillId="55" borderId="58" xfId="93" applyFont="1" applyFill="1" applyBorder="1" applyAlignment="1">
      <alignment horizontal="left"/>
      <protection/>
    </xf>
    <xf numFmtId="0" fontId="4" fillId="55" borderId="59" xfId="93" applyFont="1" applyFill="1" applyBorder="1" applyAlignment="1">
      <alignment horizontal="left"/>
      <protection/>
    </xf>
    <xf numFmtId="0" fontId="4" fillId="55" borderId="33" xfId="93" applyFont="1" applyFill="1" applyBorder="1" applyAlignment="1">
      <alignment horizontal="left"/>
      <protection/>
    </xf>
    <xf numFmtId="1" fontId="4" fillId="55" borderId="59" xfId="93" applyNumberFormat="1" applyFont="1" applyFill="1" applyBorder="1" applyAlignment="1">
      <alignment horizontal="center"/>
      <protection/>
    </xf>
    <xf numFmtId="1" fontId="4" fillId="55" borderId="33" xfId="93" applyNumberFormat="1" applyFont="1" applyFill="1" applyBorder="1" applyAlignment="1">
      <alignment horizontal="center"/>
      <protection/>
    </xf>
    <xf numFmtId="1" fontId="4" fillId="55" borderId="58" xfId="93" applyNumberFormat="1" applyFont="1" applyFill="1" applyBorder="1" applyAlignment="1">
      <alignment horizontal="center"/>
      <protection/>
    </xf>
    <xf numFmtId="0" fontId="5" fillId="55" borderId="59" xfId="93" applyFont="1" applyFill="1" applyBorder="1" applyAlignment="1">
      <alignment horizontal="center"/>
      <protection/>
    </xf>
    <xf numFmtId="0" fontId="5" fillId="55" borderId="33" xfId="93" applyFont="1" applyFill="1" applyBorder="1" applyAlignment="1">
      <alignment horizontal="center"/>
      <protection/>
    </xf>
    <xf numFmtId="0" fontId="5" fillId="55" borderId="60" xfId="93" applyFont="1" applyFill="1" applyBorder="1" applyAlignment="1">
      <alignment horizontal="center"/>
      <protection/>
    </xf>
    <xf numFmtId="0" fontId="6" fillId="55" borderId="37" xfId="93" applyFont="1" applyFill="1" applyBorder="1" applyAlignment="1">
      <alignment horizontal="center" vertical="center"/>
      <protection/>
    </xf>
    <xf numFmtId="0" fontId="6" fillId="55" borderId="0" xfId="93" applyFont="1" applyFill="1" applyAlignment="1">
      <alignment horizontal="center" vertical="center"/>
      <protection/>
    </xf>
    <xf numFmtId="0" fontId="6" fillId="55" borderId="26" xfId="93" applyFont="1" applyFill="1" applyBorder="1" applyAlignment="1">
      <alignment horizontal="center" vertical="center"/>
      <protection/>
    </xf>
    <xf numFmtId="164" fontId="2" fillId="55" borderId="22" xfId="93" applyNumberFormat="1" applyFill="1" applyBorder="1" applyAlignment="1">
      <alignment horizontal="center" vertical="justify"/>
      <protection/>
    </xf>
    <xf numFmtId="164" fontId="2" fillId="55" borderId="19" xfId="93" applyNumberFormat="1" applyFill="1" applyBorder="1" applyAlignment="1">
      <alignment horizontal="center" vertical="justify"/>
      <protection/>
    </xf>
    <xf numFmtId="164" fontId="2" fillId="55" borderId="20" xfId="93" applyNumberFormat="1" applyFill="1" applyBorder="1" applyAlignment="1">
      <alignment horizontal="center" vertical="justify"/>
      <protection/>
    </xf>
    <xf numFmtId="0" fontId="2" fillId="55" borderId="0" xfId="93" applyFill="1" applyAlignment="1">
      <alignment horizontal="left" wrapText="1"/>
      <protection/>
    </xf>
    <xf numFmtId="164" fontId="2" fillId="55" borderId="22" xfId="93" applyNumberFormat="1" applyFill="1" applyBorder="1" applyAlignment="1">
      <alignment horizontal="center" vertical="center"/>
      <protection/>
    </xf>
    <xf numFmtId="164" fontId="2" fillId="55" borderId="19" xfId="93" applyNumberFormat="1" applyFill="1" applyBorder="1" applyAlignment="1">
      <alignment horizontal="center" vertical="center"/>
      <protection/>
    </xf>
    <xf numFmtId="164" fontId="2" fillId="55" borderId="20" xfId="93" applyNumberFormat="1" applyFill="1" applyBorder="1" applyAlignment="1">
      <alignment horizontal="center" vertical="center"/>
      <protection/>
    </xf>
    <xf numFmtId="0" fontId="6" fillId="55" borderId="51" xfId="93" applyFont="1" applyFill="1" applyBorder="1" applyAlignment="1">
      <alignment horizontal="center" vertical="center"/>
      <protection/>
    </xf>
    <xf numFmtId="0" fontId="6" fillId="55" borderId="27" xfId="93" applyFont="1" applyFill="1" applyBorder="1" applyAlignment="1">
      <alignment horizontal="center" vertical="center"/>
      <protection/>
    </xf>
    <xf numFmtId="0" fontId="6" fillId="55" borderId="31" xfId="93" applyFont="1" applyFill="1" applyBorder="1" applyAlignment="1">
      <alignment horizontal="center" vertical="center"/>
      <protection/>
    </xf>
    <xf numFmtId="0" fontId="54" fillId="0" borderId="51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6" fillId="55" borderId="49" xfId="93" applyFont="1" applyFill="1" applyBorder="1" applyAlignment="1">
      <alignment horizontal="center" vertical="center" wrapText="1"/>
      <protection/>
    </xf>
    <xf numFmtId="0" fontId="2" fillId="55" borderId="19" xfId="93" applyFill="1" applyBorder="1" applyAlignment="1">
      <alignment horizontal="center"/>
      <protection/>
    </xf>
    <xf numFmtId="0" fontId="25" fillId="55" borderId="22" xfId="93" applyFont="1" applyFill="1" applyBorder="1" applyAlignment="1">
      <alignment horizontal="center"/>
      <protection/>
    </xf>
    <xf numFmtId="0" fontId="25" fillId="55" borderId="19" xfId="93" applyFont="1" applyFill="1" applyBorder="1" applyAlignment="1">
      <alignment horizontal="center"/>
      <protection/>
    </xf>
    <xf numFmtId="0" fontId="25" fillId="55" borderId="20" xfId="93" applyFont="1" applyFill="1" applyBorder="1" applyAlignment="1">
      <alignment horizontal="center"/>
      <protection/>
    </xf>
    <xf numFmtId="0" fontId="4" fillId="55" borderId="52" xfId="93" applyFont="1" applyFill="1" applyBorder="1" applyAlignment="1">
      <alignment horizontal="left"/>
      <protection/>
    </xf>
    <xf numFmtId="0" fontId="4" fillId="55" borderId="36" xfId="93" applyFont="1" applyFill="1" applyBorder="1" applyAlignment="1">
      <alignment horizontal="left"/>
      <protection/>
    </xf>
    <xf numFmtId="1" fontId="4" fillId="55" borderId="23" xfId="93" applyNumberFormat="1" applyFont="1" applyFill="1" applyBorder="1" applyAlignment="1">
      <alignment horizontal="center"/>
      <protection/>
    </xf>
    <xf numFmtId="1" fontId="4" fillId="55" borderId="24" xfId="93" applyNumberFormat="1" applyFont="1" applyFill="1" applyBorder="1" applyAlignment="1">
      <alignment horizontal="center"/>
      <protection/>
    </xf>
    <xf numFmtId="1" fontId="4" fillId="55" borderId="25" xfId="93" applyNumberFormat="1" applyFont="1" applyFill="1" applyBorder="1" applyAlignment="1">
      <alignment horizontal="center"/>
      <protection/>
    </xf>
    <xf numFmtId="0" fontId="5" fillId="55" borderId="36" xfId="93" applyFont="1" applyFill="1" applyBorder="1" applyAlignment="1">
      <alignment horizontal="center"/>
      <protection/>
    </xf>
    <xf numFmtId="0" fontId="5" fillId="55" borderId="53" xfId="93" applyFont="1" applyFill="1" applyBorder="1" applyAlignment="1">
      <alignment horizontal="center"/>
      <protection/>
    </xf>
    <xf numFmtId="0" fontId="2" fillId="55" borderId="22" xfId="98" applyFont="1" applyFill="1" applyBorder="1" applyAlignment="1">
      <alignment wrapText="1"/>
      <protection/>
    </xf>
    <xf numFmtId="0" fontId="2" fillId="55" borderId="19" xfId="98" applyFont="1" applyFill="1" applyBorder="1" applyAlignment="1">
      <alignment wrapText="1"/>
      <protection/>
    </xf>
    <xf numFmtId="0" fontId="2" fillId="55" borderId="20" xfId="98" applyFont="1" applyFill="1" applyBorder="1" applyAlignment="1">
      <alignment wrapText="1"/>
      <protection/>
    </xf>
    <xf numFmtId="0" fontId="58" fillId="0" borderId="61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3" fillId="55" borderId="51" xfId="93" applyFont="1" applyFill="1" applyBorder="1" applyAlignment="1">
      <alignment horizontal="center"/>
      <protection/>
    </xf>
    <xf numFmtId="0" fontId="3" fillId="55" borderId="37" xfId="93" applyFont="1" applyFill="1" applyBorder="1" applyAlignment="1">
      <alignment horizontal="center"/>
      <protection/>
    </xf>
    <xf numFmtId="0" fontId="3" fillId="55" borderId="39" xfId="93" applyFont="1" applyFill="1" applyBorder="1" applyAlignment="1">
      <alignment horizontal="center"/>
      <protection/>
    </xf>
    <xf numFmtId="0" fontId="4" fillId="55" borderId="42" xfId="93" applyFont="1" applyFill="1" applyBorder="1" applyAlignment="1">
      <alignment horizontal="left"/>
      <protection/>
    </xf>
    <xf numFmtId="0" fontId="4" fillId="55" borderId="21" xfId="93" applyFont="1" applyFill="1" applyBorder="1" applyAlignment="1">
      <alignment horizontal="left"/>
      <protection/>
    </xf>
    <xf numFmtId="0" fontId="4" fillId="55" borderId="36" xfId="93" applyFont="1" applyFill="1" applyBorder="1" applyAlignment="1">
      <alignment horizontal="left"/>
      <protection/>
    </xf>
    <xf numFmtId="1" fontId="4" fillId="55" borderId="23" xfId="93" applyNumberFormat="1" applyFont="1" applyFill="1" applyBorder="1" applyAlignment="1">
      <alignment horizontal="center"/>
      <protection/>
    </xf>
    <xf numFmtId="1" fontId="4" fillId="55" borderId="24" xfId="93" applyNumberFormat="1" applyFont="1" applyFill="1" applyBorder="1" applyAlignment="1">
      <alignment horizontal="center"/>
      <protection/>
    </xf>
    <xf numFmtId="1" fontId="4" fillId="55" borderId="19" xfId="93" applyNumberFormat="1" applyFont="1" applyFill="1" applyBorder="1" applyAlignment="1">
      <alignment horizontal="center"/>
      <protection/>
    </xf>
    <xf numFmtId="1" fontId="4" fillId="55" borderId="25" xfId="93" applyNumberFormat="1" applyFont="1" applyFill="1" applyBorder="1" applyAlignment="1">
      <alignment horizontal="center"/>
      <protection/>
    </xf>
    <xf numFmtId="0" fontId="5" fillId="55" borderId="36" xfId="93" applyFont="1" applyFill="1" applyBorder="1" applyAlignment="1">
      <alignment horizontal="center"/>
      <protection/>
    </xf>
    <xf numFmtId="0" fontId="5" fillId="55" borderId="53" xfId="93" applyFont="1" applyFill="1" applyBorder="1" applyAlignment="1">
      <alignment horizontal="center"/>
      <protection/>
    </xf>
    <xf numFmtId="0" fontId="58" fillId="0" borderId="4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58" fillId="0" borderId="66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6" fillId="55" borderId="29" xfId="93" applyFont="1" applyFill="1" applyBorder="1" applyAlignment="1">
      <alignment horizontal="center" vertical="center"/>
      <protection/>
    </xf>
    <xf numFmtId="0" fontId="6" fillId="55" borderId="24" xfId="93" applyFont="1" applyFill="1" applyBorder="1" applyAlignment="1">
      <alignment horizontal="center" vertical="center"/>
      <protection/>
    </xf>
    <xf numFmtId="0" fontId="6" fillId="55" borderId="27" xfId="93" applyFont="1" applyFill="1" applyBorder="1" applyAlignment="1">
      <alignment horizontal="center" vertical="center"/>
      <protection/>
    </xf>
    <xf numFmtId="0" fontId="6" fillId="55" borderId="0" xfId="93" applyFont="1" applyFill="1" applyAlignment="1">
      <alignment horizontal="center" vertical="center"/>
      <protection/>
    </xf>
    <xf numFmtId="0" fontId="6" fillId="55" borderId="31" xfId="93" applyFont="1" applyFill="1" applyBorder="1" applyAlignment="1">
      <alignment horizontal="center" vertical="center"/>
      <protection/>
    </xf>
    <xf numFmtId="0" fontId="6" fillId="55" borderId="26" xfId="93" applyFont="1" applyFill="1" applyBorder="1" applyAlignment="1">
      <alignment horizontal="center" vertical="center"/>
      <protection/>
    </xf>
    <xf numFmtId="0" fontId="6" fillId="55" borderId="22" xfId="93" applyFont="1" applyFill="1" applyBorder="1" applyAlignment="1">
      <alignment horizontal="center" vertical="center" wrapText="1"/>
      <protection/>
    </xf>
    <xf numFmtId="0" fontId="6" fillId="55" borderId="19" xfId="93" applyFont="1" applyFill="1" applyBorder="1" applyAlignment="1">
      <alignment horizontal="center" vertical="center" wrapText="1"/>
      <protection/>
    </xf>
    <xf numFmtId="0" fontId="6" fillId="55" borderId="33" xfId="93" applyFont="1" applyFill="1" applyBorder="1" applyAlignment="1">
      <alignment horizontal="center" vertical="center" wrapText="1"/>
      <protection/>
    </xf>
    <xf numFmtId="0" fontId="58" fillId="0" borderId="42" xfId="0" applyFont="1" applyBorder="1" applyAlignment="1">
      <alignment horizontal="center" vertical="center" wrapText="1"/>
    </xf>
    <xf numFmtId="0" fontId="2" fillId="55" borderId="22" xfId="93" applyFont="1" applyFill="1" applyBorder="1" applyAlignment="1">
      <alignment horizontal="center"/>
      <protection/>
    </xf>
    <xf numFmtId="0" fontId="2" fillId="55" borderId="19" xfId="93" applyFont="1" applyFill="1" applyBorder="1" applyAlignment="1">
      <alignment horizontal="center"/>
      <protection/>
    </xf>
    <xf numFmtId="0" fontId="2" fillId="55" borderId="20" xfId="93" applyFont="1" applyFill="1" applyBorder="1" applyAlignment="1">
      <alignment horizontal="center"/>
      <protection/>
    </xf>
    <xf numFmtId="0" fontId="25" fillId="55" borderId="22" xfId="93" applyFont="1" applyFill="1" applyBorder="1" applyAlignment="1">
      <alignment horizontal="center"/>
      <protection/>
    </xf>
    <xf numFmtId="0" fontId="25" fillId="55" borderId="19" xfId="93" applyFont="1" applyFill="1" applyBorder="1" applyAlignment="1">
      <alignment horizontal="center"/>
      <protection/>
    </xf>
    <xf numFmtId="0" fontId="25" fillId="55" borderId="20" xfId="93" applyFont="1" applyFill="1" applyBorder="1" applyAlignment="1">
      <alignment horizontal="center"/>
      <protection/>
    </xf>
    <xf numFmtId="0" fontId="27" fillId="55" borderId="22" xfId="98" applyFont="1" applyFill="1" applyBorder="1" applyAlignment="1">
      <alignment wrapText="1"/>
      <protection/>
    </xf>
    <xf numFmtId="0" fontId="27" fillId="55" borderId="19" xfId="98" applyFont="1" applyFill="1" applyBorder="1" applyAlignment="1">
      <alignment wrapText="1"/>
      <protection/>
    </xf>
    <xf numFmtId="0" fontId="27" fillId="55" borderId="20" xfId="98" applyFont="1" applyFill="1" applyBorder="1" applyAlignment="1">
      <alignment wrapText="1"/>
      <protection/>
    </xf>
    <xf numFmtId="0" fontId="26" fillId="55" borderId="22" xfId="98" applyFont="1" applyFill="1" applyBorder="1" applyAlignment="1">
      <alignment horizontal="center" wrapText="1"/>
      <protection/>
    </xf>
    <xf numFmtId="0" fontId="26" fillId="55" borderId="19" xfId="98" applyFont="1" applyFill="1" applyBorder="1" applyAlignment="1">
      <alignment horizontal="center" wrapText="1"/>
      <protection/>
    </xf>
    <xf numFmtId="0" fontId="26" fillId="55" borderId="20" xfId="98" applyFont="1" applyFill="1" applyBorder="1" applyAlignment="1">
      <alignment horizontal="center" wrapText="1"/>
      <protection/>
    </xf>
    <xf numFmtId="0" fontId="6" fillId="55" borderId="43" xfId="93" applyFont="1" applyFill="1" applyBorder="1" applyAlignment="1">
      <alignment horizontal="center"/>
      <protection/>
    </xf>
    <xf numFmtId="0" fontId="6" fillId="55" borderId="44" xfId="93" applyFont="1" applyFill="1" applyBorder="1" applyAlignment="1">
      <alignment horizontal="center"/>
      <protection/>
    </xf>
    <xf numFmtId="0" fontId="6" fillId="55" borderId="45" xfId="93" applyFont="1" applyFill="1" applyBorder="1" applyAlignment="1">
      <alignment horizontal="center"/>
      <protection/>
    </xf>
    <xf numFmtId="0" fontId="2" fillId="55" borderId="0" xfId="93" applyFont="1" applyFill="1" applyAlignment="1">
      <alignment horizontal="left" wrapText="1"/>
      <protection/>
    </xf>
    <xf numFmtId="164" fontId="2" fillId="55" borderId="22" xfId="93" applyNumberFormat="1" applyFont="1" applyFill="1" applyBorder="1" applyAlignment="1">
      <alignment horizontal="center" vertical="center"/>
      <protection/>
    </xf>
    <xf numFmtId="164" fontId="2" fillId="55" borderId="19" xfId="93" applyNumberFormat="1" applyFont="1" applyFill="1" applyBorder="1" applyAlignment="1">
      <alignment horizontal="center" vertical="center"/>
      <protection/>
    </xf>
    <xf numFmtId="164" fontId="2" fillId="55" borderId="20" xfId="93" applyNumberFormat="1" applyFont="1" applyFill="1" applyBorder="1" applyAlignment="1">
      <alignment horizontal="center" vertical="center"/>
      <protection/>
    </xf>
    <xf numFmtId="164" fontId="2" fillId="55" borderId="22" xfId="93" applyNumberFormat="1" applyFont="1" applyFill="1" applyBorder="1" applyAlignment="1">
      <alignment horizontal="center" vertical="justify"/>
      <protection/>
    </xf>
    <xf numFmtId="164" fontId="2" fillId="55" borderId="19" xfId="93" applyNumberFormat="1" applyFont="1" applyFill="1" applyBorder="1" applyAlignment="1">
      <alignment horizontal="center" vertical="justify"/>
      <protection/>
    </xf>
    <xf numFmtId="164" fontId="2" fillId="55" borderId="20" xfId="93" applyNumberFormat="1" applyFont="1" applyFill="1" applyBorder="1" applyAlignment="1">
      <alignment horizontal="center" vertical="justify"/>
      <protection/>
    </xf>
    <xf numFmtId="0" fontId="58" fillId="0" borderId="64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6" fillId="55" borderId="67" xfId="93" applyFont="1" applyFill="1" applyBorder="1" applyAlignment="1">
      <alignment horizontal="center" vertical="center" wrapText="1"/>
      <protection/>
    </xf>
    <xf numFmtId="0" fontId="6" fillId="55" borderId="22" xfId="93" applyFont="1" applyFill="1" applyBorder="1" applyAlignment="1">
      <alignment horizontal="center" vertical="center" wrapText="1"/>
      <protection/>
    </xf>
    <xf numFmtId="0" fontId="6" fillId="55" borderId="59" xfId="93" applyFont="1" applyFill="1" applyBorder="1" applyAlignment="1">
      <alignment horizontal="center" vertical="center" wrapText="1"/>
      <protection/>
    </xf>
    <xf numFmtId="0" fontId="58" fillId="0" borderId="49" xfId="0" applyFont="1" applyBorder="1" applyAlignment="1" quotePrefix="1">
      <alignment horizontal="center" vertical="center" wrapText="1"/>
    </xf>
    <xf numFmtId="0" fontId="6" fillId="55" borderId="33" xfId="93" applyFont="1" applyFill="1" applyBorder="1" applyAlignment="1">
      <alignment horizontal="center" vertical="center" wrapText="1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uro" xfId="73"/>
    <cellStyle name="Euro 2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 6" xfId="98"/>
    <cellStyle name="Normal 7" xfId="99"/>
    <cellStyle name="Note" xfId="100"/>
    <cellStyle name="Note 2" xfId="101"/>
    <cellStyle name="Output" xfId="102"/>
    <cellStyle name="Output 2" xfId="103"/>
    <cellStyle name="Percent" xfId="104"/>
    <cellStyle name="Percent 2" xfId="105"/>
    <cellStyle name="Percent 2 2" xfId="106"/>
    <cellStyle name="Percent 3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5.21\Users\rao\N%20C%20I%20P\NCIP_RABI%202015\WBCIS\Structure\Uttrakhand\Structure\UK_Apple_Sampl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"/>
      <sheetName val="Datasheet"/>
      <sheetName val="Rf_def"/>
      <sheetName val="Temp_Fluctuation"/>
      <sheetName val="Rf_Heavy"/>
      <sheetName val="Rf_Ex"/>
      <sheetName val="Premium"/>
      <sheetName val="Termsheet"/>
      <sheetName val="Input_Ts"/>
      <sheetName val="DR"/>
      <sheetName val="TF"/>
      <sheetName val="ER"/>
      <sheetName val="HR"/>
      <sheetName val="LC"/>
      <sheetName val="Final"/>
    </sheetNames>
    <sheetDataSet>
      <sheetData sheetId="7">
        <row r="18">
          <cell r="O18">
            <v>150</v>
          </cell>
          <cell r="P18">
            <v>300</v>
          </cell>
        </row>
        <row r="26">
          <cell r="E26">
            <v>42445</v>
          </cell>
          <cell r="G26">
            <v>42497</v>
          </cell>
        </row>
        <row r="29">
          <cell r="O29">
            <v>35</v>
          </cell>
        </row>
        <row r="30">
          <cell r="B30">
            <v>42445</v>
          </cell>
          <cell r="E30">
            <v>26</v>
          </cell>
          <cell r="F30">
            <v>5</v>
          </cell>
          <cell r="O30">
            <v>85</v>
          </cell>
        </row>
        <row r="31">
          <cell r="B31">
            <v>42453</v>
          </cell>
          <cell r="E31">
            <v>27</v>
          </cell>
          <cell r="F31">
            <v>5</v>
          </cell>
        </row>
        <row r="32">
          <cell r="B32">
            <v>42461</v>
          </cell>
          <cell r="E32">
            <v>28.5</v>
          </cell>
          <cell r="F32">
            <v>6</v>
          </cell>
          <cell r="O32">
            <v>4</v>
          </cell>
          <cell r="P32">
            <v>8</v>
          </cell>
        </row>
        <row r="33">
          <cell r="B33">
            <v>42468</v>
          </cell>
          <cell r="E33">
            <v>29.5</v>
          </cell>
          <cell r="F33">
            <v>6</v>
          </cell>
          <cell r="O33">
            <v>200</v>
          </cell>
          <cell r="P33">
            <v>400</v>
          </cell>
        </row>
        <row r="34">
          <cell r="B34">
            <v>42475</v>
          </cell>
          <cell r="E34">
            <v>30.5</v>
          </cell>
          <cell r="F34">
            <v>6</v>
          </cell>
        </row>
        <row r="35">
          <cell r="B35">
            <v>42483</v>
          </cell>
          <cell r="E35">
            <v>31</v>
          </cell>
          <cell r="F35">
            <v>6</v>
          </cell>
        </row>
        <row r="36">
          <cell r="B36">
            <v>42491</v>
          </cell>
          <cell r="E36">
            <v>34</v>
          </cell>
          <cell r="F36">
            <v>7</v>
          </cell>
        </row>
        <row r="42">
          <cell r="E42">
            <v>42491</v>
          </cell>
          <cell r="G42">
            <v>42582</v>
          </cell>
        </row>
        <row r="46">
          <cell r="E46">
            <v>1</v>
          </cell>
          <cell r="F46">
            <v>42491</v>
          </cell>
          <cell r="G46" t="str">
            <v>to</v>
          </cell>
          <cell r="H46">
            <v>42521</v>
          </cell>
          <cell r="I46">
            <v>25</v>
          </cell>
          <cell r="J46">
            <v>0</v>
          </cell>
          <cell r="K46">
            <v>6</v>
          </cell>
          <cell r="L46">
            <v>150</v>
          </cell>
          <cell r="M46">
            <v>12</v>
          </cell>
          <cell r="N46">
            <v>300</v>
          </cell>
        </row>
        <row r="47">
          <cell r="E47">
            <v>2</v>
          </cell>
          <cell r="F47">
            <v>42522</v>
          </cell>
          <cell r="G47" t="str">
            <v>to</v>
          </cell>
          <cell r="H47">
            <v>42551</v>
          </cell>
          <cell r="I47">
            <v>50</v>
          </cell>
          <cell r="J47">
            <v>0</v>
          </cell>
          <cell r="K47">
            <v>3</v>
          </cell>
          <cell r="L47">
            <v>150</v>
          </cell>
          <cell r="M47">
            <v>35</v>
          </cell>
          <cell r="N47">
            <v>300</v>
          </cell>
        </row>
        <row r="48">
          <cell r="E48">
            <v>3</v>
          </cell>
          <cell r="F48">
            <v>42552</v>
          </cell>
          <cell r="G48" t="str">
            <v>to</v>
          </cell>
          <cell r="H48">
            <v>42582</v>
          </cell>
          <cell r="I48">
            <v>175</v>
          </cell>
          <cell r="J48">
            <v>50</v>
          </cell>
          <cell r="K48">
            <v>0</v>
          </cell>
          <cell r="L48">
            <v>0</v>
          </cell>
          <cell r="M48">
            <v>85</v>
          </cell>
          <cell r="N48">
            <v>0</v>
          </cell>
        </row>
        <row r="53">
          <cell r="E53">
            <v>42430</v>
          </cell>
          <cell r="G53">
            <v>42490</v>
          </cell>
        </row>
        <row r="56">
          <cell r="O56">
            <v>15</v>
          </cell>
        </row>
        <row r="59">
          <cell r="O59">
            <v>12.5</v>
          </cell>
          <cell r="P59">
            <v>25</v>
          </cell>
        </row>
        <row r="60">
          <cell r="O60">
            <v>200</v>
          </cell>
          <cell r="P60">
            <v>400</v>
          </cell>
        </row>
        <row r="61">
          <cell r="G61">
            <v>2.5</v>
          </cell>
        </row>
        <row r="66">
          <cell r="E66">
            <v>42537</v>
          </cell>
          <cell r="G66">
            <v>42582</v>
          </cell>
        </row>
        <row r="69">
          <cell r="O69">
            <v>2</v>
          </cell>
        </row>
        <row r="72">
          <cell r="O72">
            <v>37.5</v>
          </cell>
          <cell r="P72">
            <v>75</v>
          </cell>
        </row>
        <row r="73">
          <cell r="O73">
            <v>150</v>
          </cell>
          <cell r="P73">
            <v>300</v>
          </cell>
        </row>
        <row r="74">
          <cell r="G74">
            <v>40238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showGridLines="0" tabSelected="1" view="pageBreakPreview" zoomScale="70" zoomScaleSheetLayoutView="70" zoomScalePageLayoutView="0" workbookViewId="0" topLeftCell="A1">
      <selection activeCell="M14" sqref="M14:O14"/>
    </sheetView>
  </sheetViews>
  <sheetFormatPr defaultColWidth="9.140625" defaultRowHeight="15"/>
  <cols>
    <col min="1" max="1" width="6.140625" style="134" customWidth="1"/>
    <col min="2" max="2" width="15.8515625" style="134" customWidth="1"/>
    <col min="3" max="3" width="5.28125" style="134" customWidth="1"/>
    <col min="4" max="4" width="8.140625" style="134" customWidth="1"/>
    <col min="5" max="5" width="13.421875" style="134" customWidth="1"/>
    <col min="6" max="6" width="14.8515625" style="134" customWidth="1"/>
    <col min="7" max="7" width="11.57421875" style="134" customWidth="1"/>
    <col min="8" max="8" width="10.00390625" style="134" customWidth="1"/>
    <col min="9" max="9" width="13.8515625" style="134" customWidth="1"/>
    <col min="10" max="10" width="11.140625" style="134" customWidth="1"/>
    <col min="11" max="11" width="9.28125" style="134" customWidth="1"/>
    <col min="12" max="12" width="8.8515625" style="134" customWidth="1"/>
    <col min="13" max="13" width="8.28125" style="134" customWidth="1"/>
    <col min="14" max="14" width="9.00390625" style="134" customWidth="1"/>
    <col min="15" max="15" width="13.57421875" style="134" customWidth="1"/>
    <col min="16" max="16" width="13.140625" style="134" customWidth="1"/>
    <col min="17" max="17" width="10.28125" style="134" customWidth="1"/>
    <col min="18" max="16384" width="9.140625" style="134" customWidth="1"/>
  </cols>
  <sheetData>
    <row r="1" spans="1:17" ht="16.5">
      <c r="A1" s="333" t="s">
        <v>45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135"/>
      <c r="S2" s="135"/>
      <c r="T2" s="135"/>
      <c r="U2" s="135"/>
      <c r="V2" s="135"/>
      <c r="W2" s="135"/>
    </row>
    <row r="3" spans="1:23" ht="16.5" customHeight="1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135"/>
      <c r="S3" s="135"/>
      <c r="T3" s="135"/>
      <c r="U3" s="135"/>
      <c r="V3" s="135"/>
      <c r="W3" s="135"/>
    </row>
    <row r="4" spans="1:23" ht="21" customHeight="1" thickBot="1">
      <c r="A4" s="339" t="s">
        <v>0</v>
      </c>
      <c r="B4" s="340"/>
      <c r="C4" s="340" t="s">
        <v>1</v>
      </c>
      <c r="D4" s="340"/>
      <c r="E4" s="340"/>
      <c r="F4" s="340"/>
      <c r="G4" s="340"/>
      <c r="H4" s="136" t="s">
        <v>3</v>
      </c>
      <c r="I4" s="341" t="s">
        <v>183</v>
      </c>
      <c r="J4" s="342"/>
      <c r="K4" s="342"/>
      <c r="L4" s="342"/>
      <c r="M4" s="343"/>
      <c r="N4" s="344" t="s">
        <v>2</v>
      </c>
      <c r="O4" s="344"/>
      <c r="P4" s="344"/>
      <c r="Q4" s="345"/>
      <c r="R4" s="135"/>
      <c r="S4" s="135"/>
      <c r="T4" s="135"/>
      <c r="U4" s="135"/>
      <c r="V4" s="135"/>
      <c r="W4" s="135"/>
    </row>
    <row r="5" spans="1:23" ht="13.5" customHeight="1" thickBot="1">
      <c r="A5" s="330" t="s">
        <v>33</v>
      </c>
      <c r="B5" s="318"/>
      <c r="C5" s="321" t="s">
        <v>184</v>
      </c>
      <c r="D5" s="321"/>
      <c r="E5" s="321"/>
      <c r="F5" s="346"/>
      <c r="G5" s="347"/>
      <c r="H5" s="352" t="s">
        <v>4</v>
      </c>
      <c r="I5" s="315" t="s">
        <v>184</v>
      </c>
      <c r="J5" s="316"/>
      <c r="K5" s="317"/>
      <c r="L5" s="318" t="s">
        <v>32</v>
      </c>
      <c r="M5" s="315" t="s">
        <v>185</v>
      </c>
      <c r="N5" s="316"/>
      <c r="O5" s="317"/>
      <c r="P5" s="137"/>
      <c r="Q5" s="138"/>
      <c r="R5" s="135"/>
      <c r="S5" s="135"/>
      <c r="T5" s="135"/>
      <c r="U5" s="135"/>
      <c r="V5" s="135"/>
      <c r="W5" s="135"/>
    </row>
    <row r="6" spans="1:23" ht="13.5" customHeight="1" thickBot="1">
      <c r="A6" s="331"/>
      <c r="B6" s="319"/>
      <c r="C6" s="321" t="s">
        <v>185</v>
      </c>
      <c r="D6" s="321"/>
      <c r="E6" s="321"/>
      <c r="F6" s="348"/>
      <c r="G6" s="349"/>
      <c r="H6" s="352"/>
      <c r="I6" s="315" t="s">
        <v>185</v>
      </c>
      <c r="J6" s="316"/>
      <c r="K6" s="317"/>
      <c r="L6" s="319"/>
      <c r="M6" s="315" t="s">
        <v>184</v>
      </c>
      <c r="N6" s="316"/>
      <c r="O6" s="317"/>
      <c r="P6" s="139"/>
      <c r="Q6" s="140"/>
      <c r="R6" s="135"/>
      <c r="S6" s="135"/>
      <c r="T6" s="135"/>
      <c r="U6" s="135"/>
      <c r="V6" s="135"/>
      <c r="W6" s="135"/>
    </row>
    <row r="7" spans="1:23" ht="13.5" customHeight="1" thickBot="1">
      <c r="A7" s="331"/>
      <c r="B7" s="319"/>
      <c r="C7" s="321" t="s">
        <v>186</v>
      </c>
      <c r="D7" s="321"/>
      <c r="E7" s="321"/>
      <c r="F7" s="348"/>
      <c r="G7" s="349"/>
      <c r="H7" s="352"/>
      <c r="I7" s="315" t="s">
        <v>186</v>
      </c>
      <c r="J7" s="316"/>
      <c r="K7" s="317"/>
      <c r="L7" s="319"/>
      <c r="M7" s="315" t="s">
        <v>187</v>
      </c>
      <c r="N7" s="316"/>
      <c r="O7" s="317"/>
      <c r="P7" s="139"/>
      <c r="Q7" s="140"/>
      <c r="R7" s="135"/>
      <c r="S7" s="135"/>
      <c r="T7" s="135"/>
      <c r="U7" s="135"/>
      <c r="V7" s="135"/>
      <c r="W7" s="135"/>
    </row>
    <row r="8" spans="1:23" ht="13.5" customHeight="1" thickBot="1">
      <c r="A8" s="331"/>
      <c r="B8" s="319"/>
      <c r="C8" s="321" t="s">
        <v>224</v>
      </c>
      <c r="D8" s="321"/>
      <c r="E8" s="321"/>
      <c r="F8" s="348"/>
      <c r="G8" s="349"/>
      <c r="H8" s="352"/>
      <c r="I8" s="315" t="s">
        <v>187</v>
      </c>
      <c r="J8" s="316"/>
      <c r="K8" s="317"/>
      <c r="L8" s="319"/>
      <c r="M8" s="315" t="s">
        <v>186</v>
      </c>
      <c r="N8" s="316"/>
      <c r="O8" s="317"/>
      <c r="P8" s="139"/>
      <c r="Q8" s="140"/>
      <c r="R8" s="135"/>
      <c r="S8" s="135"/>
      <c r="T8" s="135"/>
      <c r="U8" s="135"/>
      <c r="V8" s="135"/>
      <c r="W8" s="135"/>
    </row>
    <row r="9" spans="1:23" ht="13.5" customHeight="1" thickBot="1">
      <c r="A9" s="331"/>
      <c r="B9" s="319"/>
      <c r="C9" s="321" t="s">
        <v>225</v>
      </c>
      <c r="D9" s="321"/>
      <c r="E9" s="321"/>
      <c r="F9" s="348"/>
      <c r="G9" s="349"/>
      <c r="H9" s="352"/>
      <c r="I9" s="315" t="s">
        <v>188</v>
      </c>
      <c r="J9" s="316"/>
      <c r="K9" s="317"/>
      <c r="L9" s="319"/>
      <c r="M9" s="315" t="s">
        <v>197</v>
      </c>
      <c r="N9" s="316"/>
      <c r="O9" s="317"/>
      <c r="P9" s="139"/>
      <c r="Q9" s="140"/>
      <c r="R9" s="135"/>
      <c r="S9" s="135"/>
      <c r="T9" s="135"/>
      <c r="U9" s="135"/>
      <c r="V9" s="135"/>
      <c r="W9" s="135"/>
    </row>
    <row r="10" spans="1:23" ht="13.5" customHeight="1" thickBot="1">
      <c r="A10" s="331"/>
      <c r="B10" s="319"/>
      <c r="C10" s="321" t="s">
        <v>189</v>
      </c>
      <c r="D10" s="321"/>
      <c r="E10" s="321"/>
      <c r="F10" s="348"/>
      <c r="G10" s="349"/>
      <c r="H10" s="352"/>
      <c r="I10" s="315" t="s">
        <v>189</v>
      </c>
      <c r="J10" s="316"/>
      <c r="K10" s="317"/>
      <c r="L10" s="319"/>
      <c r="M10" s="315" t="s">
        <v>196</v>
      </c>
      <c r="N10" s="316"/>
      <c r="O10" s="317"/>
      <c r="P10" s="139"/>
      <c r="Q10" s="140"/>
      <c r="R10" s="135"/>
      <c r="S10" s="135"/>
      <c r="T10" s="135"/>
      <c r="U10" s="135"/>
      <c r="V10" s="135"/>
      <c r="W10" s="135"/>
    </row>
    <row r="11" spans="1:23" ht="13.5" customHeight="1" thickBot="1">
      <c r="A11" s="331"/>
      <c r="B11" s="319"/>
      <c r="C11" s="321" t="s">
        <v>190</v>
      </c>
      <c r="D11" s="321"/>
      <c r="E11" s="321"/>
      <c r="F11" s="348"/>
      <c r="G11" s="349"/>
      <c r="H11" s="352"/>
      <c r="I11" s="315" t="s">
        <v>196</v>
      </c>
      <c r="J11" s="316"/>
      <c r="K11" s="317"/>
      <c r="L11" s="319"/>
      <c r="M11" s="315" t="s">
        <v>189</v>
      </c>
      <c r="N11" s="316"/>
      <c r="O11" s="317"/>
      <c r="P11" s="139"/>
      <c r="Q11" s="140"/>
      <c r="R11" s="135"/>
      <c r="S11" s="135"/>
      <c r="T11" s="135"/>
      <c r="U11" s="135"/>
      <c r="V11" s="135"/>
      <c r="W11" s="135"/>
    </row>
    <row r="12" spans="1:23" ht="13.5" customHeight="1" thickBot="1">
      <c r="A12" s="331"/>
      <c r="B12" s="319"/>
      <c r="C12" s="321" t="s">
        <v>191</v>
      </c>
      <c r="D12" s="321"/>
      <c r="E12" s="321"/>
      <c r="F12" s="348"/>
      <c r="G12" s="349"/>
      <c r="H12" s="352"/>
      <c r="I12" s="315" t="s">
        <v>191</v>
      </c>
      <c r="J12" s="316"/>
      <c r="K12" s="317"/>
      <c r="L12" s="319"/>
      <c r="M12" s="315" t="s">
        <v>188</v>
      </c>
      <c r="N12" s="316"/>
      <c r="O12" s="317"/>
      <c r="P12" s="139"/>
      <c r="Q12" s="140"/>
      <c r="R12" s="135"/>
      <c r="S12" s="135"/>
      <c r="T12" s="135"/>
      <c r="U12" s="135"/>
      <c r="V12" s="135"/>
      <c r="W12" s="135"/>
    </row>
    <row r="13" spans="1:23" ht="13.5" customHeight="1" thickBot="1">
      <c r="A13" s="331"/>
      <c r="B13" s="319"/>
      <c r="C13" s="321" t="s">
        <v>192</v>
      </c>
      <c r="D13" s="321"/>
      <c r="E13" s="321"/>
      <c r="F13" s="348"/>
      <c r="G13" s="349"/>
      <c r="H13" s="352"/>
      <c r="I13" s="315" t="s">
        <v>192</v>
      </c>
      <c r="J13" s="316"/>
      <c r="K13" s="317"/>
      <c r="L13" s="319"/>
      <c r="M13" s="315" t="s">
        <v>188</v>
      </c>
      <c r="N13" s="316"/>
      <c r="O13" s="317"/>
      <c r="P13" s="139"/>
      <c r="Q13" s="140"/>
      <c r="R13" s="135"/>
      <c r="S13" s="135"/>
      <c r="T13" s="135"/>
      <c r="U13" s="135"/>
      <c r="V13" s="135"/>
      <c r="W13" s="135"/>
    </row>
    <row r="14" spans="1:23" ht="13.5" customHeight="1" thickBot="1">
      <c r="A14" s="331"/>
      <c r="B14" s="319"/>
      <c r="C14" s="321" t="s">
        <v>193</v>
      </c>
      <c r="D14" s="321"/>
      <c r="E14" s="321"/>
      <c r="F14" s="348"/>
      <c r="G14" s="349"/>
      <c r="H14" s="352"/>
      <c r="I14" s="315" t="s">
        <v>193</v>
      </c>
      <c r="J14" s="316"/>
      <c r="K14" s="317"/>
      <c r="L14" s="319"/>
      <c r="M14" s="315" t="s">
        <v>192</v>
      </c>
      <c r="N14" s="316"/>
      <c r="O14" s="317"/>
      <c r="P14" s="139"/>
      <c r="Q14" s="140"/>
      <c r="R14" s="135"/>
      <c r="S14" s="135"/>
      <c r="T14" s="135"/>
      <c r="U14" s="135"/>
      <c r="V14" s="135"/>
      <c r="W14" s="135"/>
    </row>
    <row r="15" spans="1:23" ht="13.5" customHeight="1" thickBot="1">
      <c r="A15" s="331"/>
      <c r="B15" s="319"/>
      <c r="C15" s="321" t="s">
        <v>194</v>
      </c>
      <c r="D15" s="321"/>
      <c r="E15" s="321"/>
      <c r="F15" s="348"/>
      <c r="G15" s="349"/>
      <c r="H15" s="352"/>
      <c r="I15" s="315" t="s">
        <v>194</v>
      </c>
      <c r="J15" s="316"/>
      <c r="K15" s="317"/>
      <c r="L15" s="319"/>
      <c r="M15" s="315" t="s">
        <v>188</v>
      </c>
      <c r="N15" s="316"/>
      <c r="O15" s="317"/>
      <c r="P15" s="139"/>
      <c r="Q15" s="140"/>
      <c r="R15" s="135"/>
      <c r="S15" s="135"/>
      <c r="T15" s="135"/>
      <c r="U15" s="135"/>
      <c r="V15" s="135"/>
      <c r="W15" s="135"/>
    </row>
    <row r="16" spans="1:23" ht="13.5" customHeight="1" thickBot="1">
      <c r="A16" s="332"/>
      <c r="B16" s="320"/>
      <c r="C16" s="321" t="s">
        <v>195</v>
      </c>
      <c r="D16" s="321"/>
      <c r="E16" s="321"/>
      <c r="F16" s="350"/>
      <c r="G16" s="351"/>
      <c r="H16" s="352"/>
      <c r="I16" s="315" t="s">
        <v>195</v>
      </c>
      <c r="J16" s="316"/>
      <c r="K16" s="317"/>
      <c r="L16" s="320"/>
      <c r="M16" s="315" t="s">
        <v>186</v>
      </c>
      <c r="N16" s="316"/>
      <c r="O16" s="317"/>
      <c r="P16" s="141"/>
      <c r="Q16" s="142"/>
      <c r="R16" s="135"/>
      <c r="S16" s="135"/>
      <c r="T16" s="135"/>
      <c r="U16" s="135"/>
      <c r="V16" s="135"/>
      <c r="W16" s="135"/>
    </row>
    <row r="17" spans="1:23" ht="15">
      <c r="A17" s="324" t="s">
        <v>63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6"/>
      <c r="R17" s="135"/>
      <c r="S17" s="135"/>
      <c r="T17" s="135"/>
      <c r="U17" s="135"/>
      <c r="V17" s="135"/>
      <c r="W17" s="135"/>
    </row>
    <row r="18" spans="1:23" ht="15">
      <c r="A18" s="143"/>
      <c r="B18" s="144" t="s">
        <v>5</v>
      </c>
      <c r="C18" s="145"/>
      <c r="D18" s="145"/>
      <c r="E18" s="145" t="s">
        <v>6</v>
      </c>
      <c r="F18" s="145"/>
      <c r="G18" s="146"/>
      <c r="H18" s="145"/>
      <c r="I18" s="145"/>
      <c r="J18" s="145"/>
      <c r="K18" s="145"/>
      <c r="L18" s="145"/>
      <c r="M18" s="145"/>
      <c r="N18" s="145"/>
      <c r="O18" s="145"/>
      <c r="P18" s="145"/>
      <c r="Q18" s="147"/>
      <c r="R18" s="135"/>
      <c r="S18" s="135"/>
      <c r="T18" s="135"/>
      <c r="U18" s="135"/>
      <c r="V18" s="135"/>
      <c r="W18" s="135"/>
    </row>
    <row r="19" spans="1:23" ht="15">
      <c r="A19" s="148"/>
      <c r="B19" s="139" t="s">
        <v>7</v>
      </c>
      <c r="C19" s="149"/>
      <c r="D19" s="149"/>
      <c r="E19" s="150">
        <v>43085</v>
      </c>
      <c r="F19" s="236" t="s">
        <v>8</v>
      </c>
      <c r="G19" s="150">
        <v>43159</v>
      </c>
      <c r="H19" s="135"/>
      <c r="I19" s="150"/>
      <c r="J19" s="149"/>
      <c r="K19" s="149"/>
      <c r="L19" s="149"/>
      <c r="M19" s="149"/>
      <c r="N19" s="149"/>
      <c r="O19" s="149"/>
      <c r="P19" s="149"/>
      <c r="Q19" s="151"/>
      <c r="R19" s="135"/>
      <c r="S19" s="135"/>
      <c r="T19" s="135"/>
      <c r="U19" s="135"/>
      <c r="V19" s="135"/>
      <c r="W19" s="135"/>
    </row>
    <row r="20" spans="1:23" ht="15">
      <c r="A20" s="148"/>
      <c r="B20" s="139" t="s">
        <v>9</v>
      </c>
      <c r="C20" s="149"/>
      <c r="D20" s="149"/>
      <c r="E20" s="149" t="s">
        <v>10</v>
      </c>
      <c r="F20" s="149"/>
      <c r="G20" s="237"/>
      <c r="H20" s="237"/>
      <c r="I20" s="236"/>
      <c r="J20" s="237"/>
      <c r="K20" s="237"/>
      <c r="L20" s="149"/>
      <c r="M20" s="149"/>
      <c r="N20" s="149"/>
      <c r="O20" s="149"/>
      <c r="P20" s="149"/>
      <c r="Q20" s="151"/>
      <c r="R20" s="135"/>
      <c r="S20" s="135"/>
      <c r="T20" s="135"/>
      <c r="U20" s="135"/>
      <c r="V20" s="135"/>
      <c r="W20" s="135"/>
    </row>
    <row r="21" spans="1:23" ht="15">
      <c r="A21" s="148"/>
      <c r="B21" s="139"/>
      <c r="C21" s="149"/>
      <c r="D21" s="149"/>
      <c r="E21" s="149"/>
      <c r="F21" s="149"/>
      <c r="G21" s="237"/>
      <c r="H21" s="237"/>
      <c r="I21" s="236"/>
      <c r="J21" s="237"/>
      <c r="K21" s="237"/>
      <c r="L21" s="149"/>
      <c r="M21" s="149"/>
      <c r="N21" s="149"/>
      <c r="O21" s="149"/>
      <c r="P21" s="149"/>
      <c r="Q21" s="151"/>
      <c r="R21" s="135"/>
      <c r="S21" s="135"/>
      <c r="T21" s="135"/>
      <c r="U21" s="135"/>
      <c r="V21" s="135"/>
      <c r="W21" s="135"/>
    </row>
    <row r="22" spans="1:23" ht="15">
      <c r="A22" s="148"/>
      <c r="B22" s="327" t="s">
        <v>11</v>
      </c>
      <c r="C22" s="328"/>
      <c r="D22" s="329"/>
      <c r="E22" s="152" t="s">
        <v>12</v>
      </c>
      <c r="F22" s="149"/>
      <c r="G22" s="149"/>
      <c r="H22" s="149"/>
      <c r="I22" s="236"/>
      <c r="J22" s="149"/>
      <c r="K22" s="153" t="s">
        <v>48</v>
      </c>
      <c r="L22" s="154"/>
      <c r="M22" s="154"/>
      <c r="N22" s="154"/>
      <c r="O22" s="155">
        <v>900</v>
      </c>
      <c r="P22" s="156" t="s">
        <v>13</v>
      </c>
      <c r="Q22" s="151"/>
      <c r="R22" s="135"/>
      <c r="S22" s="135"/>
      <c r="T22" s="135"/>
      <c r="U22" s="135"/>
      <c r="V22" s="135"/>
      <c r="W22" s="135"/>
    </row>
    <row r="23" spans="1:23" ht="15">
      <c r="A23" s="148"/>
      <c r="B23" s="157"/>
      <c r="C23" s="158" t="s">
        <v>14</v>
      </c>
      <c r="D23" s="159">
        <v>1.4</v>
      </c>
      <c r="E23" s="160">
        <v>0</v>
      </c>
      <c r="F23" s="149"/>
      <c r="G23" s="149"/>
      <c r="H23" s="149"/>
      <c r="I23" s="236"/>
      <c r="J23" s="149"/>
      <c r="K23" s="161" t="s">
        <v>15</v>
      </c>
      <c r="L23" s="144"/>
      <c r="M23" s="144"/>
      <c r="N23" s="144"/>
      <c r="O23" s="162">
        <v>700</v>
      </c>
      <c r="P23" s="163" t="s">
        <v>13</v>
      </c>
      <c r="Q23" s="151"/>
      <c r="R23" s="135"/>
      <c r="S23" s="135"/>
      <c r="T23" s="135"/>
      <c r="U23" s="135"/>
      <c r="V23" s="135"/>
      <c r="W23" s="135"/>
    </row>
    <row r="24" spans="1:23" ht="15">
      <c r="A24" s="148"/>
      <c r="B24" s="164">
        <v>1.4</v>
      </c>
      <c r="C24" s="158" t="s">
        <v>8</v>
      </c>
      <c r="D24" s="159">
        <v>2.4</v>
      </c>
      <c r="E24" s="160">
        <v>0.5</v>
      </c>
      <c r="F24" s="149"/>
      <c r="G24" s="149"/>
      <c r="H24" s="149"/>
      <c r="I24" s="236"/>
      <c r="J24" s="149"/>
      <c r="K24" s="161" t="s">
        <v>16</v>
      </c>
      <c r="L24" s="144"/>
      <c r="M24" s="144"/>
      <c r="N24" s="144"/>
      <c r="O24" s="322" t="s">
        <v>237</v>
      </c>
      <c r="P24" s="323"/>
      <c r="Q24" s="248"/>
      <c r="R24" s="135"/>
      <c r="S24" s="135"/>
      <c r="T24" s="135"/>
      <c r="U24" s="135"/>
      <c r="V24" s="135"/>
      <c r="W24" s="135"/>
    </row>
    <row r="25" spans="1:23" ht="15">
      <c r="A25" s="148"/>
      <c r="B25" s="164">
        <v>2.4</v>
      </c>
      <c r="C25" s="158" t="s">
        <v>8</v>
      </c>
      <c r="D25" s="159">
        <v>9.1</v>
      </c>
      <c r="E25" s="160">
        <v>1</v>
      </c>
      <c r="F25" s="149"/>
      <c r="G25" s="149"/>
      <c r="H25" s="149"/>
      <c r="I25" s="236"/>
      <c r="J25" s="149"/>
      <c r="K25" s="153" t="s">
        <v>17</v>
      </c>
      <c r="L25" s="154"/>
      <c r="M25" s="154"/>
      <c r="N25" s="154"/>
      <c r="O25" s="289">
        <v>0.5</v>
      </c>
      <c r="P25" s="290"/>
      <c r="Q25" s="249"/>
      <c r="R25" s="135"/>
      <c r="S25" s="135"/>
      <c r="T25" s="135"/>
      <c r="U25" s="135"/>
      <c r="V25" s="135"/>
      <c r="W25" s="135"/>
    </row>
    <row r="26" spans="1:23" ht="15">
      <c r="A26" s="148"/>
      <c r="B26" s="164">
        <v>9.1</v>
      </c>
      <c r="C26" s="158" t="s">
        <v>8</v>
      </c>
      <c r="D26" s="159">
        <v>12.4</v>
      </c>
      <c r="E26" s="160">
        <v>0.5</v>
      </c>
      <c r="F26" s="149"/>
      <c r="G26" s="149"/>
      <c r="H26" s="149"/>
      <c r="I26" s="236"/>
      <c r="J26" s="149"/>
      <c r="K26" s="153" t="s">
        <v>18</v>
      </c>
      <c r="L26" s="154"/>
      <c r="M26" s="154"/>
      <c r="N26" s="154"/>
      <c r="O26" s="291">
        <v>100</v>
      </c>
      <c r="P26" s="292"/>
      <c r="Q26" s="250"/>
      <c r="R26" s="135"/>
      <c r="S26" s="135"/>
      <c r="T26" s="135"/>
      <c r="U26" s="135"/>
      <c r="V26" s="135"/>
      <c r="W26" s="135"/>
    </row>
    <row r="27" spans="1:23" ht="15">
      <c r="A27" s="148"/>
      <c r="B27" s="164">
        <v>12.4</v>
      </c>
      <c r="C27" s="158" t="s">
        <v>8</v>
      </c>
      <c r="D27" s="159">
        <v>15.9</v>
      </c>
      <c r="E27" s="160">
        <v>0</v>
      </c>
      <c r="F27" s="149"/>
      <c r="G27" s="149"/>
      <c r="H27" s="149"/>
      <c r="I27" s="236"/>
      <c r="J27" s="149"/>
      <c r="K27" s="149"/>
      <c r="L27" s="149"/>
      <c r="M27" s="149"/>
      <c r="N27" s="149"/>
      <c r="O27" s="149"/>
      <c r="P27" s="149"/>
      <c r="Q27" s="151"/>
      <c r="R27" s="135"/>
      <c r="S27" s="135"/>
      <c r="T27" s="135"/>
      <c r="U27" s="135"/>
      <c r="V27" s="135"/>
      <c r="W27" s="135"/>
    </row>
    <row r="28" spans="1:23" ht="15">
      <c r="A28" s="148"/>
      <c r="B28" s="164">
        <v>15.9</v>
      </c>
      <c r="C28" s="158" t="s">
        <v>8</v>
      </c>
      <c r="D28" s="159">
        <v>18</v>
      </c>
      <c r="E28" s="160">
        <v>-0.4</v>
      </c>
      <c r="F28" s="149"/>
      <c r="G28" s="149"/>
      <c r="H28" s="149"/>
      <c r="I28" s="236"/>
      <c r="J28" s="149"/>
      <c r="K28" s="149"/>
      <c r="L28" s="149"/>
      <c r="M28" s="149"/>
      <c r="N28" s="149"/>
      <c r="O28" s="149"/>
      <c r="P28" s="149"/>
      <c r="Q28" s="151"/>
      <c r="R28" s="135"/>
      <c r="S28" s="135"/>
      <c r="T28" s="135"/>
      <c r="U28" s="135"/>
      <c r="V28" s="135"/>
      <c r="W28" s="135"/>
    </row>
    <row r="29" spans="1:23" ht="15">
      <c r="A29" s="148"/>
      <c r="B29" s="164">
        <v>18</v>
      </c>
      <c r="C29" s="158" t="s">
        <v>19</v>
      </c>
      <c r="D29" s="159"/>
      <c r="E29" s="165">
        <v>-0.75</v>
      </c>
      <c r="F29" s="149"/>
      <c r="G29" s="149"/>
      <c r="H29" s="149"/>
      <c r="I29" s="236"/>
      <c r="J29" s="149"/>
      <c r="K29" s="149"/>
      <c r="L29" s="149"/>
      <c r="M29" s="149"/>
      <c r="N29" s="149"/>
      <c r="O29" s="149"/>
      <c r="P29" s="149"/>
      <c r="Q29" s="151"/>
      <c r="R29" s="135"/>
      <c r="S29" s="135"/>
      <c r="T29" s="135"/>
      <c r="U29" s="135"/>
      <c r="V29" s="135"/>
      <c r="W29" s="135"/>
    </row>
    <row r="30" spans="1:23" ht="15.75" thickBot="1">
      <c r="A30" s="166"/>
      <c r="B30" s="141" t="s">
        <v>20</v>
      </c>
      <c r="C30" s="167"/>
      <c r="D30" s="167"/>
      <c r="E30" s="167" t="s">
        <v>21</v>
      </c>
      <c r="F30" s="167"/>
      <c r="G30" s="167"/>
      <c r="H30" s="167"/>
      <c r="I30" s="168"/>
      <c r="J30" s="167"/>
      <c r="K30" s="167"/>
      <c r="L30" s="167"/>
      <c r="M30" s="167"/>
      <c r="N30" s="167"/>
      <c r="O30" s="167"/>
      <c r="P30" s="167"/>
      <c r="Q30" s="169"/>
      <c r="R30" s="135"/>
      <c r="S30" s="135"/>
      <c r="T30" s="135"/>
      <c r="U30" s="135"/>
      <c r="V30" s="135"/>
      <c r="W30" s="135"/>
    </row>
    <row r="31" spans="1:23" ht="15">
      <c r="A31" s="324" t="s">
        <v>64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6"/>
      <c r="R31" s="135"/>
      <c r="S31" s="135"/>
      <c r="T31" s="135"/>
      <c r="U31" s="135"/>
      <c r="V31" s="135"/>
      <c r="W31" s="135"/>
    </row>
    <row r="32" spans="1:23" ht="15">
      <c r="A32" s="148"/>
      <c r="B32" s="139" t="s">
        <v>5</v>
      </c>
      <c r="C32" s="149"/>
      <c r="D32" s="149"/>
      <c r="E32" s="149" t="s">
        <v>22</v>
      </c>
      <c r="F32" s="149"/>
      <c r="G32" s="236"/>
      <c r="H32" s="149"/>
      <c r="I32" s="149"/>
      <c r="J32" s="149"/>
      <c r="K32" s="149"/>
      <c r="L32" s="149"/>
      <c r="M32" s="149"/>
      <c r="N32" s="149"/>
      <c r="O32" s="149"/>
      <c r="P32" s="149"/>
      <c r="Q32" s="151"/>
      <c r="R32" s="135"/>
      <c r="S32" s="135"/>
      <c r="T32" s="135"/>
      <c r="U32" s="135"/>
      <c r="V32" s="135"/>
      <c r="W32" s="135"/>
    </row>
    <row r="33" spans="1:23" ht="15">
      <c r="A33" s="148"/>
      <c r="B33" s="139" t="s">
        <v>7</v>
      </c>
      <c r="C33" s="149"/>
      <c r="D33" s="149"/>
      <c r="E33" s="150">
        <v>43175</v>
      </c>
      <c r="F33" s="236" t="s">
        <v>8</v>
      </c>
      <c r="G33" s="150">
        <v>43235</v>
      </c>
      <c r="H33" s="149"/>
      <c r="I33" s="150"/>
      <c r="J33" s="149"/>
      <c r="K33" s="149"/>
      <c r="L33" s="149"/>
      <c r="M33" s="149"/>
      <c r="N33" s="149"/>
      <c r="O33" s="149"/>
      <c r="P33" s="149"/>
      <c r="Q33" s="151"/>
      <c r="R33" s="135"/>
      <c r="S33" s="135"/>
      <c r="T33" s="135"/>
      <c r="U33" s="135"/>
      <c r="V33" s="135"/>
      <c r="W33" s="135"/>
    </row>
    <row r="34" spans="1:23" ht="27" customHeight="1">
      <c r="A34" s="148"/>
      <c r="B34" s="170" t="s">
        <v>9</v>
      </c>
      <c r="C34" s="149"/>
      <c r="D34" s="149"/>
      <c r="E34" s="314" t="s">
        <v>65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151"/>
      <c r="R34" s="135"/>
      <c r="S34" s="135"/>
      <c r="T34" s="135"/>
      <c r="U34" s="135"/>
      <c r="V34" s="135"/>
      <c r="W34" s="135"/>
    </row>
    <row r="35" spans="1:23" ht="15">
      <c r="A35" s="148"/>
      <c r="B35" s="139"/>
      <c r="C35" s="149"/>
      <c r="D35" s="149"/>
      <c r="E35" s="149"/>
      <c r="F35" s="149"/>
      <c r="G35" s="149"/>
      <c r="H35" s="149"/>
      <c r="I35" s="236"/>
      <c r="J35" s="149"/>
      <c r="K35" s="139"/>
      <c r="L35" s="149"/>
      <c r="M35" s="139"/>
      <c r="N35" s="149"/>
      <c r="O35" s="139"/>
      <c r="P35" s="149"/>
      <c r="Q35" s="140"/>
      <c r="R35" s="171"/>
      <c r="S35" s="171"/>
      <c r="T35" s="171"/>
      <c r="U35" s="171"/>
      <c r="V35" s="171"/>
      <c r="W35" s="171"/>
    </row>
    <row r="36" spans="1:23" ht="25.5">
      <c r="A36" s="242" t="s">
        <v>23</v>
      </c>
      <c r="B36" s="358" t="s">
        <v>24</v>
      </c>
      <c r="C36" s="359"/>
      <c r="D36" s="360"/>
      <c r="E36" s="172" t="s">
        <v>25</v>
      </c>
      <c r="F36" s="173" t="s">
        <v>26</v>
      </c>
      <c r="G36" s="149"/>
      <c r="H36" s="149"/>
      <c r="I36" s="236"/>
      <c r="J36" s="149"/>
      <c r="K36" s="153" t="s">
        <v>37</v>
      </c>
      <c r="L36" s="154"/>
      <c r="M36" s="154"/>
      <c r="N36" s="154"/>
      <c r="O36" s="298">
        <v>35</v>
      </c>
      <c r="P36" s="298"/>
      <c r="Q36" s="149"/>
      <c r="R36" s="171"/>
      <c r="S36" s="171"/>
      <c r="T36" s="171"/>
      <c r="U36" s="171"/>
      <c r="V36" s="171"/>
      <c r="W36" s="171"/>
    </row>
    <row r="37" spans="1:23" ht="15">
      <c r="A37" s="243">
        <v>1</v>
      </c>
      <c r="B37" s="174">
        <v>42445</v>
      </c>
      <c r="C37" s="158" t="s">
        <v>8</v>
      </c>
      <c r="D37" s="175">
        <v>42453</v>
      </c>
      <c r="E37" s="164">
        <v>25</v>
      </c>
      <c r="F37" s="176">
        <v>6</v>
      </c>
      <c r="G37" s="149"/>
      <c r="H37" s="149"/>
      <c r="I37" s="236"/>
      <c r="J37" s="149"/>
      <c r="K37" s="153" t="s">
        <v>15</v>
      </c>
      <c r="L37" s="154"/>
      <c r="M37" s="154"/>
      <c r="N37" s="154"/>
      <c r="O37" s="298">
        <v>85</v>
      </c>
      <c r="P37" s="298"/>
      <c r="Q37" s="149"/>
      <c r="R37" s="171"/>
      <c r="S37" s="171"/>
      <c r="T37" s="171"/>
      <c r="U37" s="171"/>
      <c r="V37" s="171"/>
      <c r="W37" s="171"/>
    </row>
    <row r="38" spans="1:23" ht="15">
      <c r="A38" s="243">
        <v>2</v>
      </c>
      <c r="B38" s="174">
        <v>42454</v>
      </c>
      <c r="C38" s="158" t="s">
        <v>8</v>
      </c>
      <c r="D38" s="175">
        <v>42462</v>
      </c>
      <c r="E38" s="164">
        <v>26</v>
      </c>
      <c r="F38" s="176">
        <v>6</v>
      </c>
      <c r="G38" s="149"/>
      <c r="H38" s="149"/>
      <c r="I38" s="236"/>
      <c r="J38" s="149"/>
      <c r="K38" s="153" t="s">
        <v>16</v>
      </c>
      <c r="L38" s="154"/>
      <c r="M38" s="154"/>
      <c r="N38" s="154"/>
      <c r="O38" s="295" t="s">
        <v>237</v>
      </c>
      <c r="P38" s="295"/>
      <c r="Q38" s="258"/>
      <c r="R38" s="171"/>
      <c r="S38" s="171"/>
      <c r="T38" s="171"/>
      <c r="U38" s="171"/>
      <c r="V38" s="171"/>
      <c r="W38" s="171"/>
    </row>
    <row r="39" spans="1:23" ht="15">
      <c r="A39" s="243">
        <v>3</v>
      </c>
      <c r="B39" s="174">
        <v>42463</v>
      </c>
      <c r="C39" s="158" t="s">
        <v>8</v>
      </c>
      <c r="D39" s="175">
        <v>42471</v>
      </c>
      <c r="E39" s="164">
        <v>27</v>
      </c>
      <c r="F39" s="176">
        <v>7</v>
      </c>
      <c r="G39" s="149"/>
      <c r="H39" s="149"/>
      <c r="I39" s="236"/>
      <c r="J39" s="149"/>
      <c r="K39" s="153" t="s">
        <v>47</v>
      </c>
      <c r="L39" s="154"/>
      <c r="M39" s="154"/>
      <c r="N39" s="154"/>
      <c r="O39" s="299">
        <v>2</v>
      </c>
      <c r="P39" s="299"/>
      <c r="Q39" s="275"/>
      <c r="R39" s="171"/>
      <c r="S39" s="171"/>
      <c r="T39" s="171"/>
      <c r="U39" s="171"/>
      <c r="V39" s="171"/>
      <c r="W39" s="171"/>
    </row>
    <row r="40" spans="1:23" ht="15">
      <c r="A40" s="243">
        <v>4</v>
      </c>
      <c r="B40" s="174">
        <v>42472</v>
      </c>
      <c r="C40" s="158" t="s">
        <v>8</v>
      </c>
      <c r="D40" s="175">
        <v>42480</v>
      </c>
      <c r="E40" s="164">
        <v>28</v>
      </c>
      <c r="F40" s="176">
        <v>7</v>
      </c>
      <c r="G40" s="149"/>
      <c r="H40" s="149"/>
      <c r="I40" s="236"/>
      <c r="J40" s="149"/>
      <c r="K40" s="153" t="s">
        <v>18</v>
      </c>
      <c r="L40" s="154"/>
      <c r="M40" s="154"/>
      <c r="N40" s="154"/>
      <c r="O40" s="300">
        <v>100</v>
      </c>
      <c r="P40" s="300"/>
      <c r="Q40" s="278"/>
      <c r="R40" s="171"/>
      <c r="S40" s="171"/>
      <c r="T40" s="171"/>
      <c r="U40" s="171"/>
      <c r="V40" s="171"/>
      <c r="W40" s="171"/>
    </row>
    <row r="41" spans="1:23" ht="15">
      <c r="A41" s="243">
        <v>5</v>
      </c>
      <c r="B41" s="174">
        <v>42481</v>
      </c>
      <c r="C41" s="158" t="s">
        <v>8</v>
      </c>
      <c r="D41" s="175">
        <v>42489</v>
      </c>
      <c r="E41" s="164">
        <v>29</v>
      </c>
      <c r="F41" s="176">
        <v>8</v>
      </c>
      <c r="G41" s="149"/>
      <c r="H41" s="149"/>
      <c r="I41" s="236"/>
      <c r="J41" s="149"/>
      <c r="K41" s="149"/>
      <c r="L41" s="149"/>
      <c r="M41" s="149"/>
      <c r="N41" s="149"/>
      <c r="O41" s="149"/>
      <c r="P41" s="149"/>
      <c r="Q41" s="151"/>
      <c r="R41" s="135"/>
      <c r="S41" s="135"/>
      <c r="T41" s="135"/>
      <c r="U41" s="135"/>
      <c r="V41" s="135"/>
      <c r="W41" s="135"/>
    </row>
    <row r="42" spans="1:23" ht="15">
      <c r="A42" s="243">
        <v>6</v>
      </c>
      <c r="B42" s="174">
        <v>42490</v>
      </c>
      <c r="C42" s="158" t="s">
        <v>8</v>
      </c>
      <c r="D42" s="175">
        <v>42497</v>
      </c>
      <c r="E42" s="164">
        <v>30</v>
      </c>
      <c r="F42" s="176">
        <v>8</v>
      </c>
      <c r="G42" s="149"/>
      <c r="H42" s="149"/>
      <c r="I42" s="236"/>
      <c r="J42" s="149"/>
      <c r="K42" s="149"/>
      <c r="L42" s="149"/>
      <c r="M42" s="149"/>
      <c r="N42" s="149"/>
      <c r="O42" s="149"/>
      <c r="P42" s="149"/>
      <c r="Q42" s="151"/>
      <c r="R42" s="135"/>
      <c r="S42" s="135"/>
      <c r="T42" s="135"/>
      <c r="U42" s="135"/>
      <c r="V42" s="135"/>
      <c r="W42" s="135"/>
    </row>
    <row r="43" spans="1:23" ht="15">
      <c r="A43" s="243">
        <v>7</v>
      </c>
      <c r="B43" s="174">
        <v>42498</v>
      </c>
      <c r="C43" s="158" t="s">
        <v>8</v>
      </c>
      <c r="D43" s="175">
        <v>42870</v>
      </c>
      <c r="E43" s="164">
        <v>32</v>
      </c>
      <c r="F43" s="176">
        <v>8.5</v>
      </c>
      <c r="G43" s="149"/>
      <c r="H43" s="149"/>
      <c r="I43" s="236"/>
      <c r="J43" s="149"/>
      <c r="K43" s="149"/>
      <c r="L43" s="149"/>
      <c r="M43" s="149"/>
      <c r="N43" s="149"/>
      <c r="O43" s="149"/>
      <c r="P43" s="149"/>
      <c r="Q43" s="151"/>
      <c r="R43" s="135"/>
      <c r="S43" s="135"/>
      <c r="T43" s="135"/>
      <c r="U43" s="135"/>
      <c r="V43" s="135"/>
      <c r="W43" s="135"/>
    </row>
    <row r="44" spans="1:23" ht="15">
      <c r="A44" s="148"/>
      <c r="B44" s="139" t="s">
        <v>20</v>
      </c>
      <c r="C44" s="149"/>
      <c r="D44" s="149"/>
      <c r="E44" s="149" t="s">
        <v>21</v>
      </c>
      <c r="F44" s="149"/>
      <c r="G44" s="149"/>
      <c r="H44" s="149"/>
      <c r="I44" s="149"/>
      <c r="J44" s="236"/>
      <c r="K44" s="149"/>
      <c r="L44" s="149"/>
      <c r="M44" s="149"/>
      <c r="N44" s="149"/>
      <c r="O44" s="149"/>
      <c r="P44" s="149"/>
      <c r="Q44" s="151"/>
      <c r="R44" s="135"/>
      <c r="S44" s="135"/>
      <c r="T44" s="135"/>
      <c r="U44" s="135"/>
      <c r="V44" s="135"/>
      <c r="W44" s="135"/>
    </row>
    <row r="45" spans="1:23" ht="4.5" customHeight="1" thickBot="1">
      <c r="A45" s="166"/>
      <c r="B45" s="141"/>
      <c r="C45" s="167"/>
      <c r="D45" s="167"/>
      <c r="E45" s="167"/>
      <c r="F45" s="167"/>
      <c r="G45" s="167"/>
      <c r="H45" s="167"/>
      <c r="I45" s="167"/>
      <c r="J45" s="168"/>
      <c r="K45" s="167"/>
      <c r="L45" s="167"/>
      <c r="M45" s="167"/>
      <c r="N45" s="167"/>
      <c r="O45" s="167"/>
      <c r="P45" s="167"/>
      <c r="Q45" s="169"/>
      <c r="R45" s="135"/>
      <c r="S45" s="135"/>
      <c r="T45" s="135"/>
      <c r="U45" s="135"/>
      <c r="V45" s="135"/>
      <c r="W45" s="135"/>
    </row>
    <row r="46" spans="1:23" ht="15">
      <c r="A46" s="324" t="s">
        <v>66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6"/>
      <c r="R46" s="135"/>
      <c r="S46" s="135"/>
      <c r="T46" s="135"/>
      <c r="U46" s="135"/>
      <c r="V46" s="135"/>
      <c r="W46" s="135"/>
    </row>
    <row r="47" spans="1:23" ht="15">
      <c r="A47" s="148"/>
      <c r="B47" s="139" t="s">
        <v>5</v>
      </c>
      <c r="C47" s="149"/>
      <c r="D47" s="149"/>
      <c r="E47" s="149" t="s">
        <v>53</v>
      </c>
      <c r="F47" s="149"/>
      <c r="G47" s="149"/>
      <c r="H47" s="149"/>
      <c r="I47" s="236"/>
      <c r="J47" s="149"/>
      <c r="K47" s="149"/>
      <c r="L47" s="149"/>
      <c r="M47" s="149"/>
      <c r="N47" s="149"/>
      <c r="O47" s="149"/>
      <c r="P47" s="149"/>
      <c r="Q47" s="151"/>
      <c r="R47" s="135"/>
      <c r="S47" s="135"/>
      <c r="T47" s="135"/>
      <c r="U47" s="135"/>
      <c r="V47" s="135"/>
      <c r="W47" s="135"/>
    </row>
    <row r="48" spans="1:23" ht="15">
      <c r="A48" s="148"/>
      <c r="B48" s="139" t="s">
        <v>7</v>
      </c>
      <c r="C48" s="149"/>
      <c r="D48" s="149"/>
      <c r="E48" s="150">
        <v>43221</v>
      </c>
      <c r="F48" s="236" t="s">
        <v>8</v>
      </c>
      <c r="G48" s="150">
        <v>43281</v>
      </c>
      <c r="H48" s="150"/>
      <c r="I48" s="149"/>
      <c r="J48" s="149"/>
      <c r="K48" s="149"/>
      <c r="L48" s="149"/>
      <c r="M48" s="149"/>
      <c r="N48" s="149"/>
      <c r="O48" s="149"/>
      <c r="P48" s="149"/>
      <c r="Q48" s="151"/>
      <c r="R48" s="135"/>
      <c r="S48" s="135"/>
      <c r="T48" s="135"/>
      <c r="U48" s="135"/>
      <c r="V48" s="135"/>
      <c r="W48" s="135"/>
    </row>
    <row r="49" spans="1:23" ht="15">
      <c r="A49" s="148"/>
      <c r="B49" s="139" t="s">
        <v>9</v>
      </c>
      <c r="C49" s="149"/>
      <c r="D49" s="149"/>
      <c r="E49" s="150" t="s">
        <v>27</v>
      </c>
      <c r="F49" s="236"/>
      <c r="G49" s="150"/>
      <c r="H49" s="150"/>
      <c r="I49" s="149"/>
      <c r="J49" s="149"/>
      <c r="K49" s="149"/>
      <c r="L49" s="149"/>
      <c r="M49" s="149"/>
      <c r="N49" s="149"/>
      <c r="O49" s="149"/>
      <c r="P49" s="149"/>
      <c r="Q49" s="151"/>
      <c r="R49" s="135"/>
      <c r="S49" s="135"/>
      <c r="T49" s="135"/>
      <c r="U49" s="135"/>
      <c r="V49" s="135"/>
      <c r="W49" s="135"/>
    </row>
    <row r="50" spans="1:23" ht="15" customHeight="1">
      <c r="A50" s="148"/>
      <c r="B50" s="149"/>
      <c r="C50" s="149"/>
      <c r="D50" s="149"/>
      <c r="E50" s="150"/>
      <c r="F50" s="363" t="s">
        <v>68</v>
      </c>
      <c r="G50" s="363"/>
      <c r="H50" s="363"/>
      <c r="I50" s="363"/>
      <c r="J50" s="363"/>
      <c r="K50" s="363"/>
      <c r="L50" s="149"/>
      <c r="M50" s="149"/>
      <c r="N50" s="149"/>
      <c r="O50" s="149"/>
      <c r="P50" s="149"/>
      <c r="Q50" s="151"/>
      <c r="R50" s="135"/>
      <c r="S50" s="135"/>
      <c r="T50" s="135"/>
      <c r="U50" s="135"/>
      <c r="V50" s="135"/>
      <c r="W50" s="135"/>
    </row>
    <row r="51" spans="1:23" ht="15">
      <c r="A51" s="148"/>
      <c r="B51" s="149"/>
      <c r="C51" s="149"/>
      <c r="D51" s="149"/>
      <c r="E51" s="150"/>
      <c r="F51" s="361" t="s">
        <v>49</v>
      </c>
      <c r="G51" s="361"/>
      <c r="H51" s="361"/>
      <c r="I51" s="56">
        <v>150</v>
      </c>
      <c r="J51" s="177" t="s">
        <v>50</v>
      </c>
      <c r="K51" s="178"/>
      <c r="L51" s="179"/>
      <c r="M51" s="179"/>
      <c r="N51" s="179"/>
      <c r="O51" s="149"/>
      <c r="P51" s="149"/>
      <c r="Q51" s="151"/>
      <c r="R51" s="135"/>
      <c r="S51" s="135"/>
      <c r="T51" s="135"/>
      <c r="U51" s="135"/>
      <c r="V51" s="135"/>
      <c r="W51" s="135"/>
    </row>
    <row r="52" spans="1:23" ht="15">
      <c r="A52" s="148"/>
      <c r="B52" s="149"/>
      <c r="C52" s="149"/>
      <c r="D52" s="149"/>
      <c r="E52" s="150"/>
      <c r="F52" s="361" t="s">
        <v>51</v>
      </c>
      <c r="G52" s="361"/>
      <c r="H52" s="361"/>
      <c r="I52" s="56">
        <v>75</v>
      </c>
      <c r="J52" s="177" t="s">
        <v>50</v>
      </c>
      <c r="K52" s="178"/>
      <c r="L52" s="179"/>
      <c r="M52" s="179"/>
      <c r="N52" s="179"/>
      <c r="O52" s="149"/>
      <c r="P52" s="149"/>
      <c r="Q52" s="151"/>
      <c r="R52" s="135"/>
      <c r="S52" s="135"/>
      <c r="T52" s="135"/>
      <c r="U52" s="135"/>
      <c r="V52" s="135"/>
      <c r="W52" s="135"/>
    </row>
    <row r="53" spans="1:23" ht="15">
      <c r="A53" s="148"/>
      <c r="B53" s="149"/>
      <c r="C53" s="149"/>
      <c r="D53" s="149"/>
      <c r="E53" s="150"/>
      <c r="F53" s="361" t="s">
        <v>28</v>
      </c>
      <c r="G53" s="361"/>
      <c r="H53" s="361"/>
      <c r="I53" s="274">
        <v>15</v>
      </c>
      <c r="J53" s="177" t="s">
        <v>50</v>
      </c>
      <c r="K53" s="178"/>
      <c r="L53" s="179"/>
      <c r="M53" s="179"/>
      <c r="N53" s="179"/>
      <c r="O53" s="149"/>
      <c r="P53" s="149"/>
      <c r="Q53" s="151"/>
      <c r="R53" s="135"/>
      <c r="S53" s="135"/>
      <c r="T53" s="135"/>
      <c r="U53" s="135"/>
      <c r="V53" s="135"/>
      <c r="W53" s="135"/>
    </row>
    <row r="54" spans="1:23" ht="15" customHeight="1">
      <c r="A54" s="148"/>
      <c r="B54" s="149"/>
      <c r="C54" s="149"/>
      <c r="D54" s="149"/>
      <c r="E54" s="150"/>
      <c r="F54" s="367" t="s">
        <v>67</v>
      </c>
      <c r="G54" s="367"/>
      <c r="H54" s="368"/>
      <c r="I54" s="301" t="s">
        <v>237</v>
      </c>
      <c r="J54" s="302"/>
      <c r="K54" s="302"/>
      <c r="L54" s="258"/>
      <c r="M54" s="179"/>
      <c r="N54" s="179"/>
      <c r="O54" s="149"/>
      <c r="P54" s="149"/>
      <c r="Q54" s="151"/>
      <c r="R54" s="135"/>
      <c r="S54" s="135"/>
      <c r="T54" s="135"/>
      <c r="U54" s="135"/>
      <c r="V54" s="135"/>
      <c r="W54" s="135"/>
    </row>
    <row r="55" spans="1:23" ht="15" customHeight="1">
      <c r="A55" s="148"/>
      <c r="B55" s="149"/>
      <c r="C55" s="149"/>
      <c r="D55" s="149"/>
      <c r="E55" s="150"/>
      <c r="F55" s="369" t="s">
        <v>198</v>
      </c>
      <c r="G55" s="367"/>
      <c r="H55" s="368"/>
      <c r="I55" s="303">
        <v>1.33</v>
      </c>
      <c r="J55" s="304"/>
      <c r="K55" s="304"/>
      <c r="L55" s="275"/>
      <c r="M55" s="179"/>
      <c r="N55" s="179"/>
      <c r="O55" s="149"/>
      <c r="P55" s="149"/>
      <c r="Q55" s="151"/>
      <c r="R55" s="135"/>
      <c r="S55" s="135"/>
      <c r="T55" s="135"/>
      <c r="U55" s="135"/>
      <c r="V55" s="135"/>
      <c r="W55" s="135"/>
    </row>
    <row r="56" spans="1:23" ht="15" customHeight="1">
      <c r="A56" s="148"/>
      <c r="B56" s="149"/>
      <c r="C56" s="149"/>
      <c r="D56" s="149"/>
      <c r="E56" s="150"/>
      <c r="F56" s="367" t="s">
        <v>52</v>
      </c>
      <c r="G56" s="367"/>
      <c r="H56" s="368"/>
      <c r="I56" s="303">
        <v>1.67</v>
      </c>
      <c r="J56" s="304"/>
      <c r="K56" s="304"/>
      <c r="L56" s="275"/>
      <c r="M56" s="277"/>
      <c r="N56" s="179"/>
      <c r="O56" s="149"/>
      <c r="P56" s="149"/>
      <c r="Q56" s="151"/>
      <c r="R56" s="135"/>
      <c r="S56" s="135"/>
      <c r="T56" s="135"/>
      <c r="U56" s="135"/>
      <c r="V56" s="135"/>
      <c r="W56" s="135"/>
    </row>
    <row r="57" spans="1:23" ht="15" customHeight="1">
      <c r="A57" s="148"/>
      <c r="B57" s="149"/>
      <c r="C57" s="149"/>
      <c r="D57" s="149"/>
      <c r="E57" s="150"/>
      <c r="F57" s="361" t="s">
        <v>38</v>
      </c>
      <c r="G57" s="361"/>
      <c r="H57" s="362"/>
      <c r="I57" s="305">
        <v>200</v>
      </c>
      <c r="J57" s="306"/>
      <c r="K57" s="306"/>
      <c r="L57" s="276"/>
      <c r="M57" s="277"/>
      <c r="N57" s="179"/>
      <c r="O57" s="149"/>
      <c r="P57" s="149"/>
      <c r="Q57" s="151"/>
      <c r="R57" s="135"/>
      <c r="S57" s="135"/>
      <c r="T57" s="135"/>
      <c r="U57" s="135"/>
      <c r="V57" s="135"/>
      <c r="W57" s="135"/>
    </row>
    <row r="58" spans="1:23" ht="15.75" thickBot="1">
      <c r="A58" s="148"/>
      <c r="B58" s="139" t="s">
        <v>20</v>
      </c>
      <c r="C58" s="149"/>
      <c r="D58" s="149"/>
      <c r="E58" s="180" t="s">
        <v>21</v>
      </c>
      <c r="F58" s="180"/>
      <c r="G58" s="150"/>
      <c r="H58" s="150"/>
      <c r="I58" s="149"/>
      <c r="J58" s="149"/>
      <c r="K58" s="181"/>
      <c r="L58" s="181"/>
      <c r="M58" s="181"/>
      <c r="N58" s="181"/>
      <c r="O58" s="149"/>
      <c r="P58" s="149"/>
      <c r="Q58" s="151"/>
      <c r="R58" s="135"/>
      <c r="S58" s="135"/>
      <c r="T58" s="135"/>
      <c r="U58" s="135"/>
      <c r="V58" s="135"/>
      <c r="W58" s="135"/>
    </row>
    <row r="59" spans="1:23" ht="15">
      <c r="A59" s="311" t="s">
        <v>69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3"/>
      <c r="R59" s="135"/>
      <c r="S59" s="135"/>
      <c r="T59" s="135"/>
      <c r="U59" s="135"/>
      <c r="V59" s="135"/>
      <c r="W59" s="135"/>
    </row>
    <row r="60" spans="1:23" ht="15">
      <c r="A60" s="143"/>
      <c r="B60" s="144" t="s">
        <v>5</v>
      </c>
      <c r="C60" s="145"/>
      <c r="D60" s="145"/>
      <c r="E60" s="145" t="s">
        <v>58</v>
      </c>
      <c r="F60" s="145"/>
      <c r="G60" s="145"/>
      <c r="H60" s="145"/>
      <c r="I60" s="146"/>
      <c r="J60" s="145"/>
      <c r="K60" s="145"/>
      <c r="L60" s="145"/>
      <c r="M60" s="145"/>
      <c r="N60" s="145"/>
      <c r="O60" s="145"/>
      <c r="P60" s="145"/>
      <c r="Q60" s="147"/>
      <c r="R60" s="135"/>
      <c r="S60" s="135"/>
      <c r="T60" s="135"/>
      <c r="U60" s="135"/>
      <c r="V60" s="135"/>
      <c r="W60" s="135"/>
    </row>
    <row r="61" spans="1:23" ht="15">
      <c r="A61" s="148"/>
      <c r="B61" s="139" t="s">
        <v>7</v>
      </c>
      <c r="C61" s="149"/>
      <c r="D61" s="149"/>
      <c r="E61" s="150">
        <v>43147</v>
      </c>
      <c r="F61" s="236" t="s">
        <v>8</v>
      </c>
      <c r="G61" s="150">
        <v>43220</v>
      </c>
      <c r="H61" s="237"/>
      <c r="I61" s="149"/>
      <c r="J61" s="149"/>
      <c r="K61" s="149"/>
      <c r="L61" s="149"/>
      <c r="M61" s="149"/>
      <c r="N61" s="149"/>
      <c r="O61" s="149"/>
      <c r="P61" s="149"/>
      <c r="Q61" s="151"/>
      <c r="R61" s="135"/>
      <c r="S61" s="135"/>
      <c r="T61" s="135"/>
      <c r="U61" s="135"/>
      <c r="V61" s="135"/>
      <c r="W61" s="135"/>
    </row>
    <row r="62" spans="1:23" ht="15">
      <c r="A62" s="148"/>
      <c r="B62" s="139" t="s">
        <v>9</v>
      </c>
      <c r="C62" s="139"/>
      <c r="D62" s="139"/>
      <c r="E62" s="149" t="s">
        <v>54</v>
      </c>
      <c r="F62" s="139"/>
      <c r="G62" s="139"/>
      <c r="H62" s="139"/>
      <c r="I62" s="139"/>
      <c r="J62" s="182"/>
      <c r="K62" s="149"/>
      <c r="L62" s="183"/>
      <c r="M62" s="149"/>
      <c r="N62" s="149"/>
      <c r="O62" s="149"/>
      <c r="P62" s="149"/>
      <c r="Q62" s="151"/>
      <c r="R62" s="135"/>
      <c r="S62" s="135"/>
      <c r="T62" s="135"/>
      <c r="U62" s="135"/>
      <c r="V62" s="135"/>
      <c r="W62" s="135"/>
    </row>
    <row r="63" spans="1:23" ht="15" customHeight="1">
      <c r="A63" s="148"/>
      <c r="B63" s="139"/>
      <c r="C63" s="139"/>
      <c r="D63" s="139"/>
      <c r="E63" s="294" t="s">
        <v>57</v>
      </c>
      <c r="F63" s="294"/>
      <c r="G63" s="294"/>
      <c r="H63" s="294"/>
      <c r="I63" s="265"/>
      <c r="J63" s="265"/>
      <c r="K63" s="266"/>
      <c r="N63" s="184"/>
      <c r="O63" s="184"/>
      <c r="P63" s="184"/>
      <c r="Q63" s="151"/>
      <c r="R63" s="135"/>
      <c r="S63" s="135"/>
      <c r="T63" s="135"/>
      <c r="U63" s="135"/>
      <c r="V63" s="135"/>
      <c r="W63" s="135"/>
    </row>
    <row r="64" spans="1:23" ht="15" customHeight="1">
      <c r="A64" s="148"/>
      <c r="B64" s="149"/>
      <c r="C64" s="139"/>
      <c r="D64" s="149"/>
      <c r="E64" s="364" t="s">
        <v>59</v>
      </c>
      <c r="F64" s="364"/>
      <c r="G64" s="295" t="s">
        <v>237</v>
      </c>
      <c r="H64" s="295"/>
      <c r="I64" s="365"/>
      <c r="J64" s="365"/>
      <c r="K64" s="267"/>
      <c r="L64" s="307"/>
      <c r="M64" s="307"/>
      <c r="N64" s="185"/>
      <c r="O64" s="185"/>
      <c r="P64" s="185"/>
      <c r="Q64" s="151"/>
      <c r="R64" s="135"/>
      <c r="S64" s="135"/>
      <c r="T64" s="135"/>
      <c r="U64" s="135"/>
      <c r="V64" s="135"/>
      <c r="W64" s="135"/>
    </row>
    <row r="65" spans="1:23" ht="36">
      <c r="A65" s="148"/>
      <c r="B65" s="149"/>
      <c r="C65" s="149"/>
      <c r="D65" s="149"/>
      <c r="E65" s="366" t="s">
        <v>37</v>
      </c>
      <c r="F65" s="366"/>
      <c r="G65" s="252" t="s">
        <v>55</v>
      </c>
      <c r="H65" s="252" t="s">
        <v>56</v>
      </c>
      <c r="I65" s="268"/>
      <c r="J65" s="268"/>
      <c r="K65" s="269"/>
      <c r="L65" s="260"/>
      <c r="M65" s="260"/>
      <c r="N65" s="187"/>
      <c r="O65" s="186"/>
      <c r="P65" s="186"/>
      <c r="Q65" s="188"/>
      <c r="R65" s="135"/>
      <c r="S65" s="135"/>
      <c r="T65" s="135"/>
      <c r="U65" s="135"/>
      <c r="V65" s="135"/>
      <c r="W65" s="135"/>
    </row>
    <row r="66" spans="1:23" ht="15">
      <c r="A66" s="148"/>
      <c r="B66" s="149"/>
      <c r="C66" s="149"/>
      <c r="D66" s="149"/>
      <c r="E66" s="376">
        <v>30</v>
      </c>
      <c r="F66" s="376"/>
      <c r="G66" s="284">
        <v>0</v>
      </c>
      <c r="H66" s="285">
        <f>+G67/E66</f>
        <v>0.5</v>
      </c>
      <c r="I66" s="270"/>
      <c r="J66" s="270"/>
      <c r="K66" s="271"/>
      <c r="L66" s="272"/>
      <c r="M66" s="273"/>
      <c r="N66" s="190"/>
      <c r="O66" s="190"/>
      <c r="P66" s="189"/>
      <c r="Q66" s="188"/>
      <c r="R66" s="135"/>
      <c r="S66" s="135"/>
      <c r="T66" s="135"/>
      <c r="U66" s="135"/>
      <c r="V66" s="135"/>
      <c r="W66" s="135"/>
    </row>
    <row r="67" spans="1:23" ht="15">
      <c r="A67" s="148"/>
      <c r="B67" s="149"/>
      <c r="C67" s="149"/>
      <c r="D67" s="149"/>
      <c r="E67" s="376">
        <v>60</v>
      </c>
      <c r="F67" s="376"/>
      <c r="G67" s="284">
        <v>15</v>
      </c>
      <c r="H67" s="285">
        <f>45/30</f>
        <v>1.5</v>
      </c>
      <c r="I67" s="270"/>
      <c r="J67" s="270"/>
      <c r="K67" s="271"/>
      <c r="L67" s="272"/>
      <c r="M67" s="273"/>
      <c r="N67" s="190"/>
      <c r="O67" s="190"/>
      <c r="P67" s="189"/>
      <c r="Q67" s="188"/>
      <c r="R67" s="135"/>
      <c r="S67" s="135"/>
      <c r="T67" s="135"/>
      <c r="U67" s="135"/>
      <c r="V67" s="135"/>
      <c r="W67" s="135"/>
    </row>
    <row r="68" spans="1:23" ht="15">
      <c r="A68" s="148"/>
      <c r="B68" s="149"/>
      <c r="C68" s="149"/>
      <c r="D68" s="149"/>
      <c r="E68" s="376">
        <v>90</v>
      </c>
      <c r="F68" s="376"/>
      <c r="G68" s="284">
        <v>60</v>
      </c>
      <c r="H68" s="285">
        <v>2</v>
      </c>
      <c r="I68" s="270"/>
      <c r="J68" s="270"/>
      <c r="K68" s="271"/>
      <c r="L68" s="272"/>
      <c r="M68" s="273"/>
      <c r="N68" s="273"/>
      <c r="O68" s="190"/>
      <c r="P68" s="189"/>
      <c r="Q68" s="188"/>
      <c r="R68" s="135"/>
      <c r="S68" s="135"/>
      <c r="T68" s="135"/>
      <c r="U68" s="135"/>
      <c r="V68" s="135"/>
      <c r="W68" s="135"/>
    </row>
    <row r="69" spans="1:23" ht="15">
      <c r="A69" s="148"/>
      <c r="B69" s="149"/>
      <c r="C69" s="149"/>
      <c r="D69" s="149"/>
      <c r="E69" s="376">
        <v>120</v>
      </c>
      <c r="F69" s="376"/>
      <c r="G69" s="284">
        <v>120</v>
      </c>
      <c r="H69" s="285">
        <f>80/30</f>
        <v>2.6666666666666665</v>
      </c>
      <c r="I69" s="270"/>
      <c r="J69" s="270"/>
      <c r="K69" s="271"/>
      <c r="L69" s="272"/>
      <c r="M69" s="273"/>
      <c r="N69" s="273"/>
      <c r="O69" s="190"/>
      <c r="P69" s="189"/>
      <c r="Q69" s="188"/>
      <c r="R69" s="135"/>
      <c r="S69" s="135"/>
      <c r="T69" s="135"/>
      <c r="U69" s="135"/>
      <c r="V69" s="135"/>
      <c r="W69" s="135"/>
    </row>
    <row r="70" spans="1:23" ht="15">
      <c r="A70" s="148"/>
      <c r="B70" s="139"/>
      <c r="C70" s="149"/>
      <c r="D70" s="149"/>
      <c r="E70" s="377">
        <v>150</v>
      </c>
      <c r="F70" s="377"/>
      <c r="G70" s="286">
        <v>200</v>
      </c>
      <c r="H70" s="287">
        <v>0</v>
      </c>
      <c r="I70" s="270"/>
      <c r="J70" s="270"/>
      <c r="K70" s="271"/>
      <c r="L70" s="272"/>
      <c r="M70" s="273"/>
      <c r="N70" s="273"/>
      <c r="O70" s="190"/>
      <c r="P70" s="189"/>
      <c r="Q70" s="188"/>
      <c r="R70" s="135"/>
      <c r="S70" s="135"/>
      <c r="T70" s="135"/>
      <c r="U70" s="135"/>
      <c r="V70" s="135"/>
      <c r="W70" s="135"/>
    </row>
    <row r="71" spans="1:23" ht="15.75" customHeight="1">
      <c r="A71" s="148"/>
      <c r="B71" s="139"/>
      <c r="C71" s="149"/>
      <c r="D71" s="149"/>
      <c r="E71" s="387" t="s">
        <v>38</v>
      </c>
      <c r="F71" s="387"/>
      <c r="G71" s="388">
        <v>200</v>
      </c>
      <c r="H71" s="388"/>
      <c r="I71" s="406"/>
      <c r="J71" s="406"/>
      <c r="K71" s="271"/>
      <c r="L71" s="381"/>
      <c r="M71" s="381"/>
      <c r="N71" s="190"/>
      <c r="O71" s="190"/>
      <c r="P71" s="189"/>
      <c r="Q71" s="188"/>
      <c r="R71" s="135"/>
      <c r="S71" s="135"/>
      <c r="T71" s="135"/>
      <c r="U71" s="135"/>
      <c r="V71" s="135"/>
      <c r="W71" s="135"/>
    </row>
    <row r="72" spans="1:23" ht="15">
      <c r="A72" s="407" t="s">
        <v>70</v>
      </c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135"/>
      <c r="S72" s="135"/>
      <c r="T72" s="135"/>
      <c r="U72" s="135"/>
      <c r="V72" s="135"/>
      <c r="W72" s="135"/>
    </row>
    <row r="73" spans="1:23" ht="15">
      <c r="A73" s="143"/>
      <c r="B73" s="144" t="s">
        <v>5</v>
      </c>
      <c r="C73" s="145"/>
      <c r="D73" s="145"/>
      <c r="E73" s="145" t="s">
        <v>29</v>
      </c>
      <c r="F73" s="145"/>
      <c r="G73" s="146"/>
      <c r="H73" s="145"/>
      <c r="I73" s="145"/>
      <c r="J73" s="145"/>
      <c r="K73" s="145"/>
      <c r="L73" s="145"/>
      <c r="M73" s="145"/>
      <c r="N73" s="145"/>
      <c r="O73" s="145"/>
      <c r="P73" s="145"/>
      <c r="Q73" s="147"/>
      <c r="R73" s="135"/>
      <c r="S73" s="135"/>
      <c r="T73" s="135"/>
      <c r="U73" s="135"/>
      <c r="V73" s="135"/>
      <c r="W73" s="135"/>
    </row>
    <row r="74" spans="1:23" ht="15">
      <c r="A74" s="148"/>
      <c r="B74" s="139" t="s">
        <v>7</v>
      </c>
      <c r="C74" s="149"/>
      <c r="D74" s="149"/>
      <c r="E74" s="150">
        <v>43267</v>
      </c>
      <c r="F74" s="236" t="s">
        <v>8</v>
      </c>
      <c r="G74" s="150">
        <v>43312</v>
      </c>
      <c r="H74" s="149"/>
      <c r="I74" s="150"/>
      <c r="J74" s="149"/>
      <c r="K74" s="149"/>
      <c r="L74" s="149"/>
      <c r="M74" s="149"/>
      <c r="N74" s="149"/>
      <c r="O74" s="149"/>
      <c r="P74" s="149"/>
      <c r="Q74" s="151"/>
      <c r="R74" s="135"/>
      <c r="S74" s="135"/>
      <c r="T74" s="135"/>
      <c r="U74" s="135"/>
      <c r="V74" s="135"/>
      <c r="W74" s="135"/>
    </row>
    <row r="75" spans="1:23" ht="15">
      <c r="A75" s="148"/>
      <c r="B75" s="139" t="s">
        <v>9</v>
      </c>
      <c r="C75" s="139"/>
      <c r="D75" s="139"/>
      <c r="E75" s="191" t="s">
        <v>35</v>
      </c>
      <c r="F75" s="139"/>
      <c r="G75" s="139"/>
      <c r="H75" s="139"/>
      <c r="I75" s="236"/>
      <c r="J75" s="149"/>
      <c r="K75" s="149"/>
      <c r="L75" s="149"/>
      <c r="M75" s="149"/>
      <c r="N75" s="149"/>
      <c r="O75" s="149"/>
      <c r="P75" s="149"/>
      <c r="Q75" s="151"/>
      <c r="R75" s="135"/>
      <c r="S75" s="135"/>
      <c r="T75" s="135"/>
      <c r="U75" s="135"/>
      <c r="V75" s="135"/>
      <c r="W75" s="135"/>
    </row>
    <row r="76" spans="1:23" ht="15">
      <c r="A76" s="148"/>
      <c r="B76" s="192"/>
      <c r="C76" s="139"/>
      <c r="D76" s="139"/>
      <c r="E76" s="193" t="s">
        <v>41</v>
      </c>
      <c r="F76" s="139"/>
      <c r="G76" s="194">
        <v>40710</v>
      </c>
      <c r="H76" s="195" t="s">
        <v>34</v>
      </c>
      <c r="I76" s="194">
        <v>40755</v>
      </c>
      <c r="J76" s="196"/>
      <c r="K76" s="255"/>
      <c r="L76" s="256"/>
      <c r="M76" s="255"/>
      <c r="N76" s="257"/>
      <c r="O76" s="135"/>
      <c r="P76" s="135"/>
      <c r="Q76" s="151"/>
      <c r="R76" s="135"/>
      <c r="S76" s="135"/>
      <c r="T76" s="135"/>
      <c r="U76" s="135"/>
      <c r="V76" s="135"/>
      <c r="W76" s="135"/>
    </row>
    <row r="77" spans="1:23" ht="15" customHeight="1">
      <c r="A77" s="148"/>
      <c r="B77" s="192"/>
      <c r="C77" s="235"/>
      <c r="D77" s="235"/>
      <c r="E77" s="193"/>
      <c r="F77" s="235"/>
      <c r="G77" s="295" t="s">
        <v>237</v>
      </c>
      <c r="H77" s="295"/>
      <c r="I77" s="295"/>
      <c r="J77" s="192"/>
      <c r="K77" s="408"/>
      <c r="L77" s="408"/>
      <c r="M77" s="408"/>
      <c r="N77" s="307"/>
      <c r="O77" s="307"/>
      <c r="P77" s="307"/>
      <c r="Q77" s="151"/>
      <c r="R77" s="135"/>
      <c r="S77" s="135"/>
      <c r="T77" s="135"/>
      <c r="U77" s="135"/>
      <c r="V77" s="135"/>
      <c r="W77" s="135"/>
    </row>
    <row r="78" spans="1:23" ht="38.25">
      <c r="A78" s="148"/>
      <c r="B78" s="192"/>
      <c r="C78" s="235"/>
      <c r="D78" s="235"/>
      <c r="E78" s="197" t="s">
        <v>36</v>
      </c>
      <c r="F78" s="235"/>
      <c r="G78" s="251" t="s">
        <v>37</v>
      </c>
      <c r="H78" s="252" t="s">
        <v>55</v>
      </c>
      <c r="I78" s="252" t="s">
        <v>56</v>
      </c>
      <c r="J78" s="198"/>
      <c r="K78" s="259"/>
      <c r="L78" s="259"/>
      <c r="M78" s="259"/>
      <c r="N78" s="259"/>
      <c r="O78" s="260"/>
      <c r="P78" s="260"/>
      <c r="Q78" s="151"/>
      <c r="R78" s="135"/>
      <c r="S78" s="135"/>
      <c r="T78" s="135"/>
      <c r="U78" s="135"/>
      <c r="V78" s="135"/>
      <c r="W78" s="135"/>
    </row>
    <row r="79" spans="1:23" ht="15">
      <c r="A79" s="148"/>
      <c r="B79" s="192"/>
      <c r="C79" s="235"/>
      <c r="D79" s="235"/>
      <c r="E79" s="199"/>
      <c r="F79" s="235"/>
      <c r="G79" s="253">
        <v>64.5</v>
      </c>
      <c r="H79" s="254">
        <v>0</v>
      </c>
      <c r="I79" s="254">
        <v>1.25</v>
      </c>
      <c r="J79" s="191"/>
      <c r="K79" s="261"/>
      <c r="L79" s="261"/>
      <c r="M79" s="262"/>
      <c r="N79" s="261"/>
      <c r="O79" s="135"/>
      <c r="P79" s="135"/>
      <c r="Q79" s="151"/>
      <c r="R79" s="135"/>
      <c r="S79" s="135"/>
      <c r="T79" s="135"/>
      <c r="U79" s="135"/>
      <c r="V79" s="135"/>
      <c r="W79" s="135"/>
    </row>
    <row r="80" spans="1:23" ht="15">
      <c r="A80" s="148"/>
      <c r="B80" s="192"/>
      <c r="C80" s="235"/>
      <c r="D80" s="235"/>
      <c r="E80" s="197"/>
      <c r="F80" s="235"/>
      <c r="G80" s="253">
        <v>124.5</v>
      </c>
      <c r="H80" s="254">
        <v>75</v>
      </c>
      <c r="I80" s="288">
        <v>2.0833333333333335</v>
      </c>
      <c r="J80" s="191"/>
      <c r="K80" s="261"/>
      <c r="L80" s="261"/>
      <c r="M80" s="263"/>
      <c r="N80" s="261"/>
      <c r="O80" s="135"/>
      <c r="P80" s="135"/>
      <c r="Q80" s="151"/>
      <c r="R80" s="135"/>
      <c r="S80" s="135"/>
      <c r="T80" s="135"/>
      <c r="U80" s="135"/>
      <c r="V80" s="135"/>
      <c r="W80" s="135"/>
    </row>
    <row r="81" spans="1:23" ht="15">
      <c r="A81" s="148"/>
      <c r="B81" s="192"/>
      <c r="C81" s="235"/>
      <c r="D81" s="235"/>
      <c r="E81" s="197"/>
      <c r="F81" s="235"/>
      <c r="G81" s="253">
        <v>184.5</v>
      </c>
      <c r="H81" s="254">
        <v>200</v>
      </c>
      <c r="I81" s="254">
        <v>0</v>
      </c>
      <c r="J81" s="191"/>
      <c r="K81" s="261"/>
      <c r="L81" s="261"/>
      <c r="M81" s="264"/>
      <c r="N81" s="261"/>
      <c r="O81" s="135"/>
      <c r="P81" s="135"/>
      <c r="Q81" s="151"/>
      <c r="R81" s="135"/>
      <c r="S81" s="135"/>
      <c r="T81" s="135"/>
      <c r="U81" s="135"/>
      <c r="V81" s="135"/>
      <c r="W81" s="135"/>
    </row>
    <row r="82" spans="1:23" ht="15">
      <c r="A82" s="148"/>
      <c r="B82" s="192"/>
      <c r="C82" s="235"/>
      <c r="D82" s="235"/>
      <c r="E82" s="193" t="s">
        <v>38</v>
      </c>
      <c r="F82" s="235"/>
      <c r="G82" s="419">
        <v>200</v>
      </c>
      <c r="H82" s="420"/>
      <c r="I82" s="421"/>
      <c r="J82" s="192"/>
      <c r="K82" s="422"/>
      <c r="L82" s="422"/>
      <c r="M82" s="422"/>
      <c r="N82" s="293"/>
      <c r="O82" s="293"/>
      <c r="P82" s="293"/>
      <c r="Q82" s="151"/>
      <c r="R82" s="135"/>
      <c r="S82" s="135"/>
      <c r="T82" s="135"/>
      <c r="U82" s="135"/>
      <c r="V82" s="135"/>
      <c r="W82" s="135"/>
    </row>
    <row r="83" spans="1:23" ht="15.75" thickBot="1">
      <c r="A83" s="166"/>
      <c r="B83" s="200"/>
      <c r="C83" s="201"/>
      <c r="D83" s="201"/>
      <c r="E83" s="202" t="s">
        <v>39</v>
      </c>
      <c r="F83" s="201"/>
      <c r="G83" s="203" t="s">
        <v>40</v>
      </c>
      <c r="H83" s="203"/>
      <c r="I83" s="203"/>
      <c r="J83" s="203"/>
      <c r="K83" s="203"/>
      <c r="L83" s="203"/>
      <c r="M83" s="203"/>
      <c r="N83" s="141"/>
      <c r="O83" s="168"/>
      <c r="P83" s="168"/>
      <c r="Q83" s="169"/>
      <c r="R83" s="135"/>
      <c r="S83" s="135"/>
      <c r="T83" s="135"/>
      <c r="U83" s="135"/>
      <c r="V83" s="135"/>
      <c r="W83" s="135"/>
    </row>
    <row r="84" spans="1:23" ht="15">
      <c r="A84" s="311" t="s">
        <v>199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3"/>
      <c r="R84" s="135"/>
      <c r="S84" s="135"/>
      <c r="T84" s="135"/>
      <c r="U84" s="135"/>
      <c r="V84" s="135"/>
      <c r="W84" s="135"/>
    </row>
    <row r="85" spans="1:23" ht="15.75">
      <c r="A85" s="223"/>
      <c r="B85" s="139" t="s">
        <v>200</v>
      </c>
      <c r="C85" s="191"/>
      <c r="D85" s="191" t="s">
        <v>201</v>
      </c>
      <c r="E85" s="225"/>
      <c r="F85" s="225"/>
      <c r="G85" s="225"/>
      <c r="H85" s="224"/>
      <c r="I85" s="224"/>
      <c r="J85" s="224"/>
      <c r="K85" s="224"/>
      <c r="L85" s="224"/>
      <c r="M85" s="224"/>
      <c r="N85" s="224"/>
      <c r="O85" s="224"/>
      <c r="P85" s="224"/>
      <c r="Q85" s="226"/>
      <c r="R85" s="135"/>
      <c r="S85" s="135"/>
      <c r="T85" s="135"/>
      <c r="U85" s="135"/>
      <c r="V85" s="135"/>
      <c r="W85" s="135"/>
    </row>
    <row r="86" spans="1:23" ht="15.75">
      <c r="A86" s="223"/>
      <c r="B86" s="139" t="s">
        <v>202</v>
      </c>
      <c r="D86" s="150">
        <v>42461</v>
      </c>
      <c r="E86" s="232" t="s">
        <v>8</v>
      </c>
      <c r="F86" s="150">
        <v>42551</v>
      </c>
      <c r="G86" s="225"/>
      <c r="H86" s="32"/>
      <c r="I86" s="228"/>
      <c r="J86" s="32"/>
      <c r="K86" s="32"/>
      <c r="L86" s="228"/>
      <c r="M86" s="229"/>
      <c r="N86" s="32"/>
      <c r="O86" s="32"/>
      <c r="P86" s="32"/>
      <c r="Q86" s="230"/>
      <c r="R86" s="135"/>
      <c r="S86" s="135"/>
      <c r="T86" s="135"/>
      <c r="U86" s="135"/>
      <c r="V86" s="135"/>
      <c r="W86" s="135"/>
    </row>
    <row r="87" spans="1:23" ht="15.75">
      <c r="A87" s="223"/>
      <c r="B87" s="57" t="s">
        <v>207</v>
      </c>
      <c r="C87" s="139"/>
      <c r="D87" s="29" t="s">
        <v>208</v>
      </c>
      <c r="E87" s="227"/>
      <c r="F87" s="225"/>
      <c r="G87" s="225"/>
      <c r="H87" s="32"/>
      <c r="I87" s="228"/>
      <c r="J87" s="32"/>
      <c r="K87" s="32"/>
      <c r="L87" s="228"/>
      <c r="M87" s="229"/>
      <c r="N87" s="32"/>
      <c r="O87" s="32"/>
      <c r="P87" s="32"/>
      <c r="Q87" s="230"/>
      <c r="R87" s="135"/>
      <c r="S87" s="135"/>
      <c r="T87" s="135"/>
      <c r="U87" s="135"/>
      <c r="V87" s="135"/>
      <c r="W87" s="135"/>
    </row>
    <row r="88" spans="1:23" ht="4.5" customHeight="1">
      <c r="A88" s="223"/>
      <c r="B88" s="32"/>
      <c r="C88" s="231"/>
      <c r="D88" s="231"/>
      <c r="E88" s="32"/>
      <c r="F88" s="139"/>
      <c r="G88" s="234"/>
      <c r="H88" s="234"/>
      <c r="I88" s="234"/>
      <c r="J88" s="234"/>
      <c r="K88" s="234"/>
      <c r="L88" s="234"/>
      <c r="M88" s="234"/>
      <c r="N88" s="234"/>
      <c r="O88" s="32"/>
      <c r="P88" s="32"/>
      <c r="Q88" s="230"/>
      <c r="R88" s="135"/>
      <c r="S88" s="135"/>
      <c r="T88" s="135"/>
      <c r="U88" s="135"/>
      <c r="V88" s="135"/>
      <c r="W88" s="135"/>
    </row>
    <row r="89" spans="1:23" ht="15.75" customHeight="1">
      <c r="A89" s="223"/>
      <c r="B89" s="416" t="s">
        <v>203</v>
      </c>
      <c r="C89" s="417"/>
      <c r="D89" s="418"/>
      <c r="E89" s="379" t="s">
        <v>41</v>
      </c>
      <c r="F89" s="380"/>
      <c r="G89" s="378" t="s">
        <v>212</v>
      </c>
      <c r="H89" s="378"/>
      <c r="I89" s="222">
        <v>20</v>
      </c>
      <c r="J89" s="222" t="s">
        <v>213</v>
      </c>
      <c r="K89" s="139"/>
      <c r="L89" s="139"/>
      <c r="M89" s="308"/>
      <c r="N89" s="308"/>
      <c r="O89" s="281"/>
      <c r="P89" s="281"/>
      <c r="Q89" s="230"/>
      <c r="R89" s="135"/>
      <c r="S89" s="135"/>
      <c r="T89" s="135"/>
      <c r="U89" s="135"/>
      <c r="V89" s="135"/>
      <c r="W89" s="135"/>
    </row>
    <row r="90" spans="1:23" ht="26.25" customHeight="1">
      <c r="A90" s="223"/>
      <c r="B90" s="233" t="s">
        <v>204</v>
      </c>
      <c r="C90" s="412" t="s">
        <v>205</v>
      </c>
      <c r="D90" s="413"/>
      <c r="E90" s="32"/>
      <c r="F90" s="139"/>
      <c r="G90" s="378" t="s">
        <v>214</v>
      </c>
      <c r="H90" s="378"/>
      <c r="I90" s="222">
        <v>60</v>
      </c>
      <c r="J90" s="222" t="s">
        <v>213</v>
      </c>
      <c r="K90" s="139"/>
      <c r="L90" s="139"/>
      <c r="M90" s="308"/>
      <c r="N90" s="308"/>
      <c r="O90" s="281"/>
      <c r="P90" s="281"/>
      <c r="Q90" s="230"/>
      <c r="R90" s="135"/>
      <c r="S90" s="135"/>
      <c r="T90" s="135"/>
      <c r="U90" s="135"/>
      <c r="V90" s="135"/>
      <c r="W90" s="135"/>
    </row>
    <row r="91" spans="1:23" ht="15.75">
      <c r="A91" s="223"/>
      <c r="B91" s="33" t="s">
        <v>209</v>
      </c>
      <c r="C91" s="414">
        <v>45</v>
      </c>
      <c r="D91" s="415"/>
      <c r="E91" s="32"/>
      <c r="F91" s="139"/>
      <c r="G91" s="378" t="s">
        <v>215</v>
      </c>
      <c r="H91" s="378"/>
      <c r="I91" s="295" t="s">
        <v>237</v>
      </c>
      <c r="J91" s="295"/>
      <c r="K91" s="409"/>
      <c r="L91" s="191"/>
      <c r="M91" s="261"/>
      <c r="N91" s="410"/>
      <c r="O91" s="307"/>
      <c r="P91" s="307"/>
      <c r="Q91" s="230"/>
      <c r="R91" s="135"/>
      <c r="S91" s="135"/>
      <c r="T91" s="135"/>
      <c r="U91" s="135"/>
      <c r="V91" s="135"/>
      <c r="W91" s="135"/>
    </row>
    <row r="92" spans="1:23" ht="15.75">
      <c r="A92" s="223"/>
      <c r="B92" s="33" t="s">
        <v>210</v>
      </c>
      <c r="C92" s="414">
        <v>40</v>
      </c>
      <c r="D92" s="415"/>
      <c r="E92" s="32"/>
      <c r="F92" s="139"/>
      <c r="G92" s="378" t="s">
        <v>216</v>
      </c>
      <c r="H92" s="378"/>
      <c r="I92" s="296">
        <v>2.5</v>
      </c>
      <c r="J92" s="296"/>
      <c r="K92" s="409"/>
      <c r="L92" s="191"/>
      <c r="M92" s="261"/>
      <c r="N92" s="410"/>
      <c r="O92" s="310"/>
      <c r="P92" s="310"/>
      <c r="Q92" s="230"/>
      <c r="R92" s="135"/>
      <c r="S92" s="135"/>
      <c r="T92" s="135"/>
      <c r="U92" s="135"/>
      <c r="V92" s="135"/>
      <c r="W92" s="135"/>
    </row>
    <row r="93" spans="1:23" ht="15.75">
      <c r="A93" s="223"/>
      <c r="B93" s="33" t="s">
        <v>211</v>
      </c>
      <c r="C93" s="414">
        <v>35</v>
      </c>
      <c r="D93" s="415"/>
      <c r="E93" s="32"/>
      <c r="F93" s="139"/>
      <c r="G93" s="378" t="s">
        <v>38</v>
      </c>
      <c r="H93" s="378"/>
      <c r="I93" s="297">
        <v>100</v>
      </c>
      <c r="J93" s="297"/>
      <c r="K93" s="409"/>
      <c r="L93" s="191"/>
      <c r="M93" s="261"/>
      <c r="N93" s="410"/>
      <c r="O93" s="309"/>
      <c r="P93" s="309"/>
      <c r="Q93" s="230"/>
      <c r="R93" s="135"/>
      <c r="S93" s="135"/>
      <c r="T93" s="135"/>
      <c r="U93" s="135"/>
      <c r="V93" s="135"/>
      <c r="W93" s="135"/>
    </row>
    <row r="94" spans="1:23" ht="16.5" thickBot="1">
      <c r="A94" s="223"/>
      <c r="B94" s="139" t="s">
        <v>206</v>
      </c>
      <c r="C94" s="191"/>
      <c r="D94" s="231"/>
      <c r="E94" s="32"/>
      <c r="F94" s="139"/>
      <c r="G94" s="191"/>
      <c r="H94" s="191"/>
      <c r="I94" s="191"/>
      <c r="J94" s="191"/>
      <c r="K94" s="409"/>
      <c r="L94" s="191"/>
      <c r="M94" s="282"/>
      <c r="N94" s="411"/>
      <c r="O94" s="283"/>
      <c r="P94" s="283"/>
      <c r="Q94" s="230"/>
      <c r="R94" s="135"/>
      <c r="S94" s="135"/>
      <c r="T94" s="135"/>
      <c r="U94" s="135"/>
      <c r="V94" s="135"/>
      <c r="W94" s="135"/>
    </row>
    <row r="95" spans="1:23" ht="15">
      <c r="A95" s="405" t="s">
        <v>217</v>
      </c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25"/>
      <c r="N95" s="325"/>
      <c r="O95" s="325"/>
      <c r="P95" s="325"/>
      <c r="Q95" s="313"/>
      <c r="R95" s="135"/>
      <c r="S95" s="135"/>
      <c r="T95" s="135"/>
      <c r="U95" s="135"/>
      <c r="V95" s="135"/>
      <c r="W95" s="135"/>
    </row>
    <row r="96" spans="1:23" ht="15">
      <c r="A96" s="143"/>
      <c r="B96" s="370" t="s">
        <v>5</v>
      </c>
      <c r="C96" s="370"/>
      <c r="D96" s="370"/>
      <c r="E96" s="370"/>
      <c r="F96" s="371" t="s">
        <v>60</v>
      </c>
      <c r="G96" s="371"/>
      <c r="H96" s="371"/>
      <c r="I96" s="371"/>
      <c r="J96" s="371"/>
      <c r="K96" s="371"/>
      <c r="L96" s="145"/>
      <c r="M96" s="145"/>
      <c r="N96" s="145"/>
      <c r="O96" s="145"/>
      <c r="P96" s="204"/>
      <c r="Q96" s="205"/>
      <c r="R96" s="135"/>
      <c r="S96" s="135"/>
      <c r="T96" s="135"/>
      <c r="U96" s="135"/>
      <c r="V96" s="135"/>
      <c r="W96" s="135"/>
    </row>
    <row r="97" spans="1:23" ht="15">
      <c r="A97" s="148"/>
      <c r="B97" s="384" t="s">
        <v>7</v>
      </c>
      <c r="C97" s="384"/>
      <c r="D97" s="384"/>
      <c r="E97" s="384"/>
      <c r="F97" s="150">
        <v>43206</v>
      </c>
      <c r="G97" s="385" t="s">
        <v>8</v>
      </c>
      <c r="H97" s="385"/>
      <c r="I97" s="386">
        <v>43266</v>
      </c>
      <c r="J97" s="386"/>
      <c r="K97" s="150"/>
      <c r="L97" s="149"/>
      <c r="M97" s="149"/>
      <c r="N97" s="149"/>
      <c r="O97" s="149"/>
      <c r="P97" s="206"/>
      <c r="Q97" s="207"/>
      <c r="R97" s="135"/>
      <c r="S97" s="135"/>
      <c r="T97" s="135"/>
      <c r="U97" s="135"/>
      <c r="V97" s="135"/>
      <c r="W97" s="135"/>
    </row>
    <row r="98" spans="1:23" ht="15">
      <c r="A98" s="148"/>
      <c r="B98" s="397" t="s">
        <v>71</v>
      </c>
      <c r="C98" s="397"/>
      <c r="D98" s="397"/>
      <c r="E98" s="397"/>
      <c r="F98" s="398" t="s">
        <v>72</v>
      </c>
      <c r="G98" s="398"/>
      <c r="H98" s="399"/>
      <c r="I98" s="399"/>
      <c r="J98" s="399"/>
      <c r="K98" s="399"/>
      <c r="L98" s="399"/>
      <c r="M98" s="398"/>
      <c r="N98" s="398"/>
      <c r="O98" s="206"/>
      <c r="P98" s="206"/>
      <c r="Q98" s="207"/>
      <c r="R98" s="135"/>
      <c r="S98" s="135"/>
      <c r="T98" s="135"/>
      <c r="U98" s="135"/>
      <c r="V98" s="135"/>
      <c r="W98" s="135"/>
    </row>
    <row r="99" spans="1:23" ht="15">
      <c r="A99" s="148"/>
      <c r="C99" s="139"/>
      <c r="D99" s="139"/>
      <c r="E99" s="149"/>
      <c r="F99" s="149"/>
      <c r="G99" s="149"/>
      <c r="H99" s="400" t="s">
        <v>61</v>
      </c>
      <c r="I99" s="400"/>
      <c r="J99" s="400"/>
      <c r="K99" s="401" t="s">
        <v>238</v>
      </c>
      <c r="L99" s="298"/>
      <c r="M99" s="402"/>
      <c r="N99" s="402"/>
      <c r="O99" s="192"/>
      <c r="P99" s="258"/>
      <c r="Q99" s="246"/>
      <c r="R99" s="135"/>
      <c r="S99" s="135"/>
      <c r="T99" s="135"/>
      <c r="U99" s="135"/>
      <c r="V99" s="135"/>
      <c r="W99" s="135"/>
    </row>
    <row r="100" spans="1:23" ht="15.75" customHeight="1">
      <c r="A100" s="148"/>
      <c r="C100" s="209"/>
      <c r="D100" s="139"/>
      <c r="E100" s="149"/>
      <c r="F100" s="149"/>
      <c r="G100" s="149"/>
      <c r="H100" s="403" t="s">
        <v>24</v>
      </c>
      <c r="I100" s="403"/>
      <c r="J100" s="403"/>
      <c r="K100" s="404" t="s">
        <v>62</v>
      </c>
      <c r="L100" s="404"/>
      <c r="M100" s="402"/>
      <c r="N100" s="402"/>
      <c r="O100" s="192"/>
      <c r="P100" s="221"/>
      <c r="Q100" s="149"/>
      <c r="R100" s="135"/>
      <c r="S100" s="135"/>
      <c r="T100" s="135"/>
      <c r="U100" s="135"/>
      <c r="V100" s="135"/>
      <c r="W100" s="135"/>
    </row>
    <row r="101" spans="1:23" ht="15">
      <c r="A101" s="148"/>
      <c r="C101" s="209"/>
      <c r="D101" s="139"/>
      <c r="E101" s="149"/>
      <c r="F101" s="149"/>
      <c r="G101" s="149"/>
      <c r="H101" s="389">
        <v>43206</v>
      </c>
      <c r="I101" s="391" t="s">
        <v>8</v>
      </c>
      <c r="J101" s="389">
        <v>43266</v>
      </c>
      <c r="K101" s="394">
        <v>100</v>
      </c>
      <c r="L101" s="394"/>
      <c r="M101" s="396"/>
      <c r="N101" s="396"/>
      <c r="O101" s="192"/>
      <c r="P101" s="247"/>
      <c r="Q101" s="247"/>
      <c r="R101" s="135"/>
      <c r="S101" s="135"/>
      <c r="T101" s="135"/>
      <c r="U101" s="135"/>
      <c r="V101" s="135"/>
      <c r="W101" s="135"/>
    </row>
    <row r="102" spans="1:23" ht="15.75" thickBot="1">
      <c r="A102" s="166"/>
      <c r="B102" s="200"/>
      <c r="C102" s="210"/>
      <c r="D102" s="141"/>
      <c r="E102" s="167"/>
      <c r="F102" s="167"/>
      <c r="G102" s="167"/>
      <c r="H102" s="390"/>
      <c r="I102" s="392"/>
      <c r="J102" s="393"/>
      <c r="K102" s="395"/>
      <c r="L102" s="395"/>
      <c r="M102" s="396"/>
      <c r="N102" s="396"/>
      <c r="O102" s="192"/>
      <c r="P102" s="192"/>
      <c r="Q102" s="208"/>
      <c r="R102" s="135"/>
      <c r="S102" s="135"/>
      <c r="T102" s="135"/>
      <c r="U102" s="135"/>
      <c r="V102" s="135"/>
      <c r="W102" s="135"/>
    </row>
    <row r="103" spans="1:23" ht="8.25" customHeight="1">
      <c r="A103" s="211"/>
      <c r="B103" s="212"/>
      <c r="C103" s="212"/>
      <c r="D103" s="212"/>
      <c r="E103" s="212"/>
      <c r="F103" s="212"/>
      <c r="G103" s="213"/>
      <c r="H103" s="213"/>
      <c r="I103" s="149"/>
      <c r="J103" s="280"/>
      <c r="K103" s="145"/>
      <c r="L103" s="145"/>
      <c r="M103" s="145"/>
      <c r="N103" s="145"/>
      <c r="O103" s="145"/>
      <c r="P103" s="145"/>
      <c r="Q103" s="145"/>
      <c r="R103" s="135"/>
      <c r="S103" s="135"/>
      <c r="T103" s="135"/>
      <c r="U103" s="135"/>
      <c r="V103" s="135"/>
      <c r="W103" s="135"/>
    </row>
    <row r="104" spans="1:23" ht="15">
      <c r="A104" s="148"/>
      <c r="B104" s="149"/>
      <c r="C104" s="149"/>
      <c r="D104" s="149"/>
      <c r="E104" s="153" t="s">
        <v>42</v>
      </c>
      <c r="F104" s="154"/>
      <c r="G104" s="154"/>
      <c r="H104" s="154"/>
      <c r="I104" s="382" t="s">
        <v>238</v>
      </c>
      <c r="J104" s="382"/>
      <c r="K104" s="382"/>
      <c r="L104" s="192"/>
      <c r="M104" s="258"/>
      <c r="N104" s="192"/>
      <c r="O104" s="192"/>
      <c r="P104" s="192"/>
      <c r="Q104" s="149"/>
      <c r="R104" s="135"/>
      <c r="S104" s="135"/>
      <c r="T104" s="135"/>
      <c r="U104" s="135"/>
      <c r="V104" s="135"/>
      <c r="W104" s="135"/>
    </row>
    <row r="105" spans="1:23" ht="15.75">
      <c r="A105" s="148"/>
      <c r="B105" s="149"/>
      <c r="C105" s="149"/>
      <c r="D105" s="149"/>
      <c r="E105" s="153" t="s">
        <v>30</v>
      </c>
      <c r="F105" s="154"/>
      <c r="G105" s="154"/>
      <c r="H105" s="154"/>
      <c r="I105" s="383">
        <v>1000</v>
      </c>
      <c r="J105" s="383"/>
      <c r="K105" s="383"/>
      <c r="L105" s="192"/>
      <c r="M105" s="279"/>
      <c r="N105" s="192"/>
      <c r="O105" s="192"/>
      <c r="P105" s="192"/>
      <c r="Q105" s="149"/>
      <c r="R105" s="135"/>
      <c r="S105" s="135"/>
      <c r="T105" s="135"/>
      <c r="U105" s="135"/>
      <c r="V105" s="135"/>
      <c r="W105" s="135"/>
    </row>
    <row r="106" spans="1:23" ht="10.5" customHeight="1" thickBot="1">
      <c r="A106" s="214"/>
      <c r="B106" s="141"/>
      <c r="C106" s="167"/>
      <c r="D106" s="167"/>
      <c r="E106" s="167"/>
      <c r="F106" s="168"/>
      <c r="G106" s="215"/>
      <c r="H106" s="168"/>
      <c r="I106" s="215"/>
      <c r="J106" s="216"/>
      <c r="K106" s="216"/>
      <c r="L106" s="216"/>
      <c r="M106" s="216"/>
      <c r="N106" s="203"/>
      <c r="O106" s="203"/>
      <c r="P106" s="167"/>
      <c r="Q106" s="169"/>
      <c r="R106" s="135"/>
      <c r="S106" s="135"/>
      <c r="T106" s="135"/>
      <c r="U106" s="135"/>
      <c r="V106" s="135"/>
      <c r="W106" s="135"/>
    </row>
    <row r="107" spans="1:23" ht="6.75" customHeight="1">
      <c r="A107" s="217"/>
      <c r="B107" s="139"/>
      <c r="C107" s="149"/>
      <c r="D107" s="149"/>
      <c r="E107" s="149"/>
      <c r="F107" s="236"/>
      <c r="G107" s="218"/>
      <c r="H107" s="236"/>
      <c r="I107" s="218"/>
      <c r="J107" s="219"/>
      <c r="K107" s="219"/>
      <c r="L107" s="219"/>
      <c r="M107" s="219"/>
      <c r="N107" s="192"/>
      <c r="O107" s="192"/>
      <c r="P107" s="149"/>
      <c r="Q107" s="151"/>
      <c r="R107" s="135"/>
      <c r="S107" s="135"/>
      <c r="T107" s="135"/>
      <c r="U107" s="135"/>
      <c r="V107" s="135"/>
      <c r="W107" s="135"/>
    </row>
    <row r="108" spans="1:23" ht="15">
      <c r="A108" s="217"/>
      <c r="B108" s="139"/>
      <c r="C108" s="149"/>
      <c r="D108" s="149"/>
      <c r="E108" s="322" t="s">
        <v>43</v>
      </c>
      <c r="F108" s="372"/>
      <c r="G108" s="372"/>
      <c r="H108" s="372"/>
      <c r="I108" s="372"/>
      <c r="J108" s="372"/>
      <c r="K108" s="372"/>
      <c r="L108" s="372"/>
      <c r="M108" s="372"/>
      <c r="N108" s="323"/>
      <c r="O108" s="192"/>
      <c r="P108" s="149"/>
      <c r="Q108" s="151"/>
      <c r="R108" s="135"/>
      <c r="S108" s="135"/>
      <c r="T108" s="135"/>
      <c r="U108" s="135"/>
      <c r="V108" s="135"/>
      <c r="W108" s="135"/>
    </row>
    <row r="109" spans="1:23" ht="19.5" customHeight="1">
      <c r="A109" s="217"/>
      <c r="B109" s="139"/>
      <c r="C109" s="149"/>
      <c r="D109" s="149"/>
      <c r="E109" s="373" t="s">
        <v>46</v>
      </c>
      <c r="F109" s="374"/>
      <c r="G109" s="375"/>
      <c r="H109" s="298"/>
      <c r="I109" s="298"/>
      <c r="J109" s="298"/>
      <c r="K109" s="298"/>
      <c r="L109" s="298"/>
      <c r="M109" s="298"/>
      <c r="N109" s="298"/>
      <c r="O109" s="192"/>
      <c r="P109" s="149"/>
      <c r="Q109" s="151"/>
      <c r="R109" s="135"/>
      <c r="S109" s="135"/>
      <c r="T109" s="135"/>
      <c r="U109" s="135"/>
      <c r="V109" s="135"/>
      <c r="W109" s="135"/>
    </row>
    <row r="110" spans="1:23" ht="19.5" customHeight="1">
      <c r="A110" s="217"/>
      <c r="B110" s="139"/>
      <c r="C110" s="149"/>
      <c r="D110" s="149"/>
      <c r="E110" s="322" t="s">
        <v>44</v>
      </c>
      <c r="F110" s="372"/>
      <c r="G110" s="323"/>
      <c r="H110" s="298"/>
      <c r="I110" s="298"/>
      <c r="J110" s="298"/>
      <c r="K110" s="298"/>
      <c r="L110" s="298"/>
      <c r="M110" s="298"/>
      <c r="N110" s="298"/>
      <c r="O110" s="192"/>
      <c r="P110" s="149"/>
      <c r="Q110" s="151"/>
      <c r="R110" s="135"/>
      <c r="S110" s="135"/>
      <c r="T110" s="135"/>
      <c r="U110" s="135"/>
      <c r="V110" s="135"/>
      <c r="W110" s="135"/>
    </row>
    <row r="111" spans="1:23" ht="15.75" thickBot="1">
      <c r="A111" s="214"/>
      <c r="B111" s="141"/>
      <c r="C111" s="167"/>
      <c r="D111" s="167"/>
      <c r="E111" s="220"/>
      <c r="F111" s="167"/>
      <c r="G111" s="167"/>
      <c r="H111" s="167"/>
      <c r="I111" s="167"/>
      <c r="J111" s="167"/>
      <c r="K111" s="203"/>
      <c r="L111" s="203"/>
      <c r="M111" s="203"/>
      <c r="N111" s="203"/>
      <c r="O111" s="203"/>
      <c r="P111" s="167"/>
      <c r="Q111" s="169"/>
      <c r="R111" s="135"/>
      <c r="S111" s="135"/>
      <c r="T111" s="135"/>
      <c r="U111" s="135"/>
      <c r="V111" s="135"/>
      <c r="W111" s="135"/>
    </row>
    <row r="112" spans="1:23" ht="15">
      <c r="A112" s="135"/>
      <c r="B112" s="135"/>
      <c r="C112" s="135"/>
      <c r="D112" s="135"/>
      <c r="E112" s="135"/>
      <c r="F112" s="135"/>
      <c r="G112" s="135"/>
      <c r="H112" s="135"/>
      <c r="I112" s="221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</row>
  </sheetData>
  <sheetProtection/>
  <mergeCells count="147">
    <mergeCell ref="A95:Q95"/>
    <mergeCell ref="I71:J71"/>
    <mergeCell ref="A72:Q72"/>
    <mergeCell ref="G77:I77"/>
    <mergeCell ref="K77:M77"/>
    <mergeCell ref="K91:K94"/>
    <mergeCell ref="N91:N94"/>
    <mergeCell ref="A84:Q84"/>
    <mergeCell ref="C90:D90"/>
    <mergeCell ref="C91:D91"/>
    <mergeCell ref="C92:D92"/>
    <mergeCell ref="C93:D93"/>
    <mergeCell ref="B89:D89"/>
    <mergeCell ref="G82:I82"/>
    <mergeCell ref="K82:M82"/>
    <mergeCell ref="E110:G110"/>
    <mergeCell ref="H110:N110"/>
    <mergeCell ref="H101:H102"/>
    <mergeCell ref="I101:I102"/>
    <mergeCell ref="J101:J102"/>
    <mergeCell ref="K101:L102"/>
    <mergeCell ref="M101:N102"/>
    <mergeCell ref="B98:E98"/>
    <mergeCell ref="F98:N98"/>
    <mergeCell ref="H99:J99"/>
    <mergeCell ref="K99:L99"/>
    <mergeCell ref="M99:N99"/>
    <mergeCell ref="H100:J100"/>
    <mergeCell ref="K100:L100"/>
    <mergeCell ref="M100:N100"/>
    <mergeCell ref="B96:E96"/>
    <mergeCell ref="F96:K96"/>
    <mergeCell ref="E108:N108"/>
    <mergeCell ref="E109:G109"/>
    <mergeCell ref="H109:N109"/>
    <mergeCell ref="E66:F66"/>
    <mergeCell ref="E67:F67"/>
    <mergeCell ref="E68:F68"/>
    <mergeCell ref="E69:F69"/>
    <mergeCell ref="E70:F70"/>
    <mergeCell ref="G89:H89"/>
    <mergeCell ref="E89:F89"/>
    <mergeCell ref="G90:H90"/>
    <mergeCell ref="G91:H91"/>
    <mergeCell ref="G92:H92"/>
    <mergeCell ref="G93:H93"/>
    <mergeCell ref="L71:M71"/>
    <mergeCell ref="I104:K104"/>
    <mergeCell ref="I105:K105"/>
    <mergeCell ref="B97:E97"/>
    <mergeCell ref="G97:H97"/>
    <mergeCell ref="I97:J97"/>
    <mergeCell ref="E71:F71"/>
    <mergeCell ref="G71:H71"/>
    <mergeCell ref="E64:F64"/>
    <mergeCell ref="G64:H64"/>
    <mergeCell ref="I64:J64"/>
    <mergeCell ref="E65:F65"/>
    <mergeCell ref="F53:H53"/>
    <mergeCell ref="F54:H54"/>
    <mergeCell ref="F55:H55"/>
    <mergeCell ref="F56:H56"/>
    <mergeCell ref="L64:M64"/>
    <mergeCell ref="B36:D36"/>
    <mergeCell ref="M5:O5"/>
    <mergeCell ref="C6:E6"/>
    <mergeCell ref="I6:K6"/>
    <mergeCell ref="M6:O6"/>
    <mergeCell ref="F57:H57"/>
    <mergeCell ref="A46:Q46"/>
    <mergeCell ref="F50:K50"/>
    <mergeCell ref="F51:H51"/>
    <mergeCell ref="F52:H52"/>
    <mergeCell ref="I15:K15"/>
    <mergeCell ref="M14:O14"/>
    <mergeCell ref="M15:O15"/>
    <mergeCell ref="C10:E10"/>
    <mergeCell ref="I10:K10"/>
    <mergeCell ref="M10:O10"/>
    <mergeCell ref="C14:E14"/>
    <mergeCell ref="M11:O11"/>
    <mergeCell ref="C12:E12"/>
    <mergeCell ref="I12:K12"/>
    <mergeCell ref="M12:O12"/>
    <mergeCell ref="C13:E13"/>
    <mergeCell ref="I13:K13"/>
    <mergeCell ref="M13:O13"/>
    <mergeCell ref="A31:Q31"/>
    <mergeCell ref="A5:B16"/>
    <mergeCell ref="C15:E15"/>
    <mergeCell ref="I14:K14"/>
    <mergeCell ref="A1:Q1"/>
    <mergeCell ref="A2:Q2"/>
    <mergeCell ref="A4:B4"/>
    <mergeCell ref="C4:G4"/>
    <mergeCell ref="I4:M4"/>
    <mergeCell ref="N4:Q4"/>
    <mergeCell ref="M8:O8"/>
    <mergeCell ref="C9:E9"/>
    <mergeCell ref="I9:K9"/>
    <mergeCell ref="M9:O9"/>
    <mergeCell ref="C7:E7"/>
    <mergeCell ref="I7:K7"/>
    <mergeCell ref="M7:O7"/>
    <mergeCell ref="C5:E5"/>
    <mergeCell ref="F5:G16"/>
    <mergeCell ref="H5:H16"/>
    <mergeCell ref="A3:B3"/>
    <mergeCell ref="C3:E3"/>
    <mergeCell ref="K3:M3"/>
    <mergeCell ref="N3:Q3"/>
    <mergeCell ref="I5:K5"/>
    <mergeCell ref="L5:L16"/>
    <mergeCell ref="C8:E8"/>
    <mergeCell ref="I8:K8"/>
    <mergeCell ref="C11:E11"/>
    <mergeCell ref="I11:K11"/>
    <mergeCell ref="C16:E16"/>
    <mergeCell ref="I16:K16"/>
    <mergeCell ref="O24:P24"/>
    <mergeCell ref="M16:O16"/>
    <mergeCell ref="A17:Q17"/>
    <mergeCell ref="B22:D22"/>
    <mergeCell ref="O25:P25"/>
    <mergeCell ref="O26:P26"/>
    <mergeCell ref="N82:P82"/>
    <mergeCell ref="E63:H63"/>
    <mergeCell ref="I91:J91"/>
    <mergeCell ref="I92:J92"/>
    <mergeCell ref="I93:J93"/>
    <mergeCell ref="O36:P36"/>
    <mergeCell ref="O37:P37"/>
    <mergeCell ref="O38:P38"/>
    <mergeCell ref="O39:P39"/>
    <mergeCell ref="O40:P40"/>
    <mergeCell ref="I54:K54"/>
    <mergeCell ref="I55:K55"/>
    <mergeCell ref="I56:K56"/>
    <mergeCell ref="I57:K57"/>
    <mergeCell ref="N77:P77"/>
    <mergeCell ref="M89:N89"/>
    <mergeCell ref="M90:N90"/>
    <mergeCell ref="O91:P91"/>
    <mergeCell ref="O93:P93"/>
    <mergeCell ref="O92:P92"/>
    <mergeCell ref="A59:Q59"/>
    <mergeCell ref="E34:P34"/>
  </mergeCells>
  <printOptions horizontalCentered="1"/>
  <pageMargins left="0.03937007874015748" right="0.03937007874015748" top="0.1968503937007874" bottom="0.07874015748031496" header="0.31496062992125984" footer="0.31496062992125984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showGridLines="0" zoomScale="70" zoomScaleNormal="70" zoomScalePageLayoutView="0" workbookViewId="0" topLeftCell="A1">
      <selection activeCell="N3" sqref="N3:Q3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5.28125" style="0" customWidth="1"/>
    <col min="4" max="4" width="8.140625" style="0" customWidth="1"/>
    <col min="5" max="5" width="13.421875" style="0" customWidth="1"/>
    <col min="6" max="6" width="14.8515625" style="0" customWidth="1"/>
    <col min="7" max="7" width="11.57421875" style="0" customWidth="1"/>
    <col min="8" max="8" width="10.00390625" style="0" customWidth="1"/>
    <col min="9" max="9" width="13.8515625" style="0" customWidth="1"/>
    <col min="10" max="10" width="11.140625" style="0" customWidth="1"/>
    <col min="11" max="11" width="9.28125" style="0" customWidth="1"/>
    <col min="12" max="12" width="8.8515625" style="0" customWidth="1"/>
    <col min="13" max="13" width="8.28125" style="0" customWidth="1"/>
    <col min="14" max="14" width="9.00390625" style="0" customWidth="1"/>
    <col min="15" max="15" width="13.57421875" style="0" customWidth="1"/>
    <col min="16" max="16" width="13.140625" style="0" customWidth="1"/>
    <col min="17" max="17" width="10.28125" style="0" customWidth="1"/>
  </cols>
  <sheetData>
    <row r="1" spans="1:17" ht="16.5">
      <c r="A1" s="439" t="s">
        <v>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1"/>
      <c r="S2" s="1"/>
      <c r="T2" s="1"/>
      <c r="U2" s="1"/>
      <c r="V2" s="1"/>
      <c r="W2" s="1"/>
    </row>
    <row r="3" spans="1:23" ht="15.75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1"/>
      <c r="S3" s="1"/>
      <c r="T3" s="1"/>
      <c r="U3" s="1"/>
      <c r="V3" s="1"/>
      <c r="W3" s="1"/>
    </row>
    <row r="4" spans="1:23" ht="18.75" thickBot="1">
      <c r="A4" s="476" t="s">
        <v>0</v>
      </c>
      <c r="B4" s="477"/>
      <c r="C4" s="477" t="s">
        <v>1</v>
      </c>
      <c r="D4" s="477"/>
      <c r="E4" s="477"/>
      <c r="F4" s="477"/>
      <c r="G4" s="477"/>
      <c r="H4" s="69" t="s">
        <v>3</v>
      </c>
      <c r="I4" s="478" t="s">
        <v>100</v>
      </c>
      <c r="J4" s="479"/>
      <c r="K4" s="479"/>
      <c r="L4" s="479"/>
      <c r="M4" s="480"/>
      <c r="N4" s="481" t="s">
        <v>2</v>
      </c>
      <c r="O4" s="481"/>
      <c r="P4" s="481"/>
      <c r="Q4" s="482"/>
      <c r="R4" s="1"/>
      <c r="S4" s="1"/>
      <c r="T4" s="1"/>
      <c r="U4" s="1"/>
      <c r="V4" s="1"/>
      <c r="W4" s="1"/>
    </row>
    <row r="5" spans="1:23" ht="13.5" customHeight="1" thickBot="1">
      <c r="A5" s="462" t="s">
        <v>33</v>
      </c>
      <c r="B5" s="452"/>
      <c r="C5" s="321" t="s">
        <v>101</v>
      </c>
      <c r="D5" s="321"/>
      <c r="E5" s="321"/>
      <c r="F5" s="70"/>
      <c r="G5" s="71"/>
      <c r="H5" s="552" t="s">
        <v>4</v>
      </c>
      <c r="I5" s="436" t="s">
        <v>101</v>
      </c>
      <c r="J5" s="437"/>
      <c r="K5" s="438"/>
      <c r="L5" s="452" t="s">
        <v>32</v>
      </c>
      <c r="M5" s="436" t="s">
        <v>107</v>
      </c>
      <c r="N5" s="437"/>
      <c r="O5" s="438"/>
      <c r="P5" s="72"/>
      <c r="Q5" s="73"/>
      <c r="R5" s="1"/>
      <c r="S5" s="1"/>
      <c r="T5" s="1"/>
      <c r="U5" s="1"/>
      <c r="V5" s="1"/>
      <c r="W5" s="1"/>
    </row>
    <row r="6" spans="1:23" ht="13.5" customHeight="1" thickBot="1">
      <c r="A6" s="463"/>
      <c r="B6" s="453"/>
      <c r="C6" s="321" t="s">
        <v>102</v>
      </c>
      <c r="D6" s="321"/>
      <c r="E6" s="321"/>
      <c r="F6" s="64"/>
      <c r="G6" s="65"/>
      <c r="H6" s="553"/>
      <c r="I6" s="436" t="s">
        <v>107</v>
      </c>
      <c r="J6" s="437"/>
      <c r="K6" s="438"/>
      <c r="L6" s="453"/>
      <c r="M6" s="436" t="s">
        <v>101</v>
      </c>
      <c r="N6" s="437"/>
      <c r="O6" s="438"/>
      <c r="P6" s="57"/>
      <c r="Q6" s="45"/>
      <c r="R6" s="1"/>
      <c r="S6" s="1"/>
      <c r="T6" s="1"/>
      <c r="U6" s="1"/>
      <c r="V6" s="1"/>
      <c r="W6" s="1"/>
    </row>
    <row r="7" spans="1:23" ht="13.5" customHeight="1" thickBot="1">
      <c r="A7" s="463"/>
      <c r="B7" s="453"/>
      <c r="C7" s="321" t="s">
        <v>103</v>
      </c>
      <c r="D7" s="321"/>
      <c r="E7" s="321"/>
      <c r="F7" s="64"/>
      <c r="G7" s="65"/>
      <c r="H7" s="553"/>
      <c r="I7" s="436" t="s">
        <v>103</v>
      </c>
      <c r="J7" s="437"/>
      <c r="K7" s="438"/>
      <c r="L7" s="453"/>
      <c r="M7" s="436" t="s">
        <v>104</v>
      </c>
      <c r="N7" s="437"/>
      <c r="O7" s="438"/>
      <c r="P7" s="57"/>
      <c r="Q7" s="45"/>
      <c r="R7" s="1"/>
      <c r="S7" s="1"/>
      <c r="T7" s="1"/>
      <c r="U7" s="1"/>
      <c r="V7" s="1"/>
      <c r="W7" s="1"/>
    </row>
    <row r="8" spans="1:23" ht="13.5" customHeight="1" thickBot="1">
      <c r="A8" s="463"/>
      <c r="B8" s="453"/>
      <c r="C8" s="321" t="s">
        <v>104</v>
      </c>
      <c r="D8" s="321"/>
      <c r="E8" s="321"/>
      <c r="F8" s="64"/>
      <c r="G8" s="65"/>
      <c r="H8" s="553"/>
      <c r="I8" s="436" t="s">
        <v>104</v>
      </c>
      <c r="J8" s="437"/>
      <c r="K8" s="438"/>
      <c r="L8" s="453"/>
      <c r="M8" s="436" t="s">
        <v>103</v>
      </c>
      <c r="N8" s="437"/>
      <c r="O8" s="438"/>
      <c r="P8" s="57"/>
      <c r="Q8" s="45"/>
      <c r="R8" s="1"/>
      <c r="S8" s="1"/>
      <c r="T8" s="1"/>
      <c r="U8" s="1"/>
      <c r="V8" s="1"/>
      <c r="W8" s="1"/>
    </row>
    <row r="9" spans="1:23" ht="13.5" customHeight="1" thickBot="1">
      <c r="A9" s="463"/>
      <c r="B9" s="453"/>
      <c r="C9" s="321" t="s">
        <v>105</v>
      </c>
      <c r="D9" s="321"/>
      <c r="E9" s="321"/>
      <c r="F9" s="64"/>
      <c r="G9" s="65"/>
      <c r="H9" s="553"/>
      <c r="I9" s="436" t="s">
        <v>105</v>
      </c>
      <c r="J9" s="437"/>
      <c r="K9" s="438"/>
      <c r="L9" s="453"/>
      <c r="M9" s="436" t="s">
        <v>106</v>
      </c>
      <c r="N9" s="437"/>
      <c r="O9" s="438"/>
      <c r="P9" s="57"/>
      <c r="Q9" s="45"/>
      <c r="R9" s="1"/>
      <c r="S9" s="1"/>
      <c r="T9" s="1"/>
      <c r="U9" s="1"/>
      <c r="V9" s="1"/>
      <c r="W9" s="1"/>
    </row>
    <row r="10" spans="1:23" ht="13.5" customHeight="1" thickBot="1">
      <c r="A10" s="463"/>
      <c r="B10" s="453"/>
      <c r="C10" s="321" t="s">
        <v>106</v>
      </c>
      <c r="D10" s="321"/>
      <c r="E10" s="321"/>
      <c r="F10" s="64"/>
      <c r="G10" s="65"/>
      <c r="H10" s="553"/>
      <c r="I10" s="436" t="s">
        <v>106</v>
      </c>
      <c r="J10" s="437"/>
      <c r="K10" s="438"/>
      <c r="L10" s="453"/>
      <c r="M10" s="436" t="s">
        <v>105</v>
      </c>
      <c r="N10" s="437"/>
      <c r="O10" s="438"/>
      <c r="P10" s="57"/>
      <c r="Q10" s="45"/>
      <c r="R10" s="1"/>
      <c r="S10" s="1"/>
      <c r="T10" s="1"/>
      <c r="U10" s="1"/>
      <c r="V10" s="1"/>
      <c r="W10" s="1"/>
    </row>
    <row r="11" spans="1:23" ht="13.5" customHeight="1" thickBot="1">
      <c r="A11" s="464"/>
      <c r="B11" s="454"/>
      <c r="C11" s="555" t="s">
        <v>108</v>
      </c>
      <c r="D11" s="321"/>
      <c r="E11" s="321"/>
      <c r="F11" s="66"/>
      <c r="G11" s="67"/>
      <c r="H11" s="554"/>
      <c r="I11" s="436" t="s">
        <v>108</v>
      </c>
      <c r="J11" s="437"/>
      <c r="K11" s="438"/>
      <c r="L11" s="454"/>
      <c r="M11" s="436" t="s">
        <v>103</v>
      </c>
      <c r="N11" s="437"/>
      <c r="O11" s="438"/>
      <c r="P11" s="35"/>
      <c r="Q11" s="68"/>
      <c r="R11" s="1"/>
      <c r="S11" s="1"/>
      <c r="T11" s="1"/>
      <c r="U11" s="1"/>
      <c r="V11" s="1"/>
      <c r="W11" s="1"/>
    </row>
    <row r="12" spans="1:23" ht="15">
      <c r="A12" s="405" t="s">
        <v>63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4"/>
      <c r="R12" s="1"/>
      <c r="S12" s="1"/>
      <c r="T12" s="1"/>
      <c r="U12" s="1"/>
      <c r="V12" s="1"/>
      <c r="W12" s="1"/>
    </row>
    <row r="13" spans="1:23" ht="15">
      <c r="A13" s="43"/>
      <c r="B13" s="13" t="s">
        <v>5</v>
      </c>
      <c r="C13" s="18"/>
      <c r="D13" s="18"/>
      <c r="E13" s="18" t="s">
        <v>6</v>
      </c>
      <c r="F13" s="18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44"/>
      <c r="R13" s="1"/>
      <c r="S13" s="1"/>
      <c r="T13" s="1"/>
      <c r="U13" s="1"/>
      <c r="V13" s="1"/>
      <c r="W13" s="1"/>
    </row>
    <row r="14" spans="1:23" ht="15">
      <c r="A14" s="41"/>
      <c r="B14" s="57" t="s">
        <v>7</v>
      </c>
      <c r="C14" s="29"/>
      <c r="D14" s="29"/>
      <c r="E14" s="4">
        <v>43085</v>
      </c>
      <c r="F14" s="60" t="s">
        <v>8</v>
      </c>
      <c r="G14" s="4">
        <v>43159</v>
      </c>
      <c r="H14" s="1"/>
      <c r="I14" s="4"/>
      <c r="J14" s="29"/>
      <c r="K14" s="29"/>
      <c r="L14" s="29"/>
      <c r="M14" s="29"/>
      <c r="N14" s="29"/>
      <c r="O14" s="29"/>
      <c r="P14" s="29"/>
      <c r="Q14" s="42"/>
      <c r="R14" s="1"/>
      <c r="S14" s="1"/>
      <c r="T14" s="1"/>
      <c r="U14" s="1"/>
      <c r="V14" s="1"/>
      <c r="W14" s="1"/>
    </row>
    <row r="15" spans="1:23" ht="15">
      <c r="A15" s="41"/>
      <c r="B15" s="57" t="s">
        <v>9</v>
      </c>
      <c r="C15" s="29"/>
      <c r="D15" s="29"/>
      <c r="E15" s="29" t="s">
        <v>10</v>
      </c>
      <c r="F15" s="29"/>
      <c r="G15" s="61"/>
      <c r="H15" s="61"/>
      <c r="I15" s="60"/>
      <c r="J15" s="61"/>
      <c r="K15" s="61"/>
      <c r="L15" s="29"/>
      <c r="M15" s="29"/>
      <c r="N15" s="29"/>
      <c r="O15" s="29"/>
      <c r="P15" s="29"/>
      <c r="Q15" s="42"/>
      <c r="R15" s="1"/>
      <c r="S15" s="1"/>
      <c r="T15" s="1"/>
      <c r="U15" s="1"/>
      <c r="V15" s="1"/>
      <c r="W15" s="1"/>
    </row>
    <row r="16" spans="1:23" ht="15">
      <c r="A16" s="41"/>
      <c r="B16" s="57"/>
      <c r="C16" s="29"/>
      <c r="D16" s="29"/>
      <c r="E16" s="29"/>
      <c r="F16" s="29"/>
      <c r="G16" s="61"/>
      <c r="H16" s="61"/>
      <c r="I16" s="60"/>
      <c r="J16" s="61"/>
      <c r="K16" s="61"/>
      <c r="L16" s="29"/>
      <c r="M16" s="29"/>
      <c r="N16" s="29"/>
      <c r="O16" s="29"/>
      <c r="P16" s="29"/>
      <c r="Q16" s="42"/>
      <c r="R16" s="1"/>
      <c r="S16" s="1"/>
      <c r="T16" s="1"/>
      <c r="U16" s="1"/>
      <c r="V16" s="1"/>
      <c r="W16" s="1"/>
    </row>
    <row r="17" spans="1:23" ht="15">
      <c r="A17" s="41"/>
      <c r="B17" s="455" t="s">
        <v>11</v>
      </c>
      <c r="C17" s="456"/>
      <c r="D17" s="457"/>
      <c r="E17" s="5" t="s">
        <v>12</v>
      </c>
      <c r="F17" s="29"/>
      <c r="G17" s="29"/>
      <c r="H17" s="29"/>
      <c r="I17" s="60"/>
      <c r="J17" s="29"/>
      <c r="K17" s="6" t="s">
        <v>48</v>
      </c>
      <c r="L17" s="7"/>
      <c r="M17" s="7"/>
      <c r="N17" s="7"/>
      <c r="O17" s="8">
        <v>900</v>
      </c>
      <c r="P17" s="3" t="s">
        <v>13</v>
      </c>
      <c r="Q17" s="42"/>
      <c r="R17" s="1"/>
      <c r="S17" s="1"/>
      <c r="T17" s="1"/>
      <c r="U17" s="1"/>
      <c r="V17" s="1"/>
      <c r="W17" s="1"/>
    </row>
    <row r="18" spans="1:23" ht="15">
      <c r="A18" s="41"/>
      <c r="B18" s="9"/>
      <c r="C18" s="2" t="s">
        <v>14</v>
      </c>
      <c r="D18" s="10">
        <v>1.4</v>
      </c>
      <c r="E18" s="11">
        <v>0</v>
      </c>
      <c r="F18" s="29"/>
      <c r="G18" s="29"/>
      <c r="H18" s="29"/>
      <c r="I18" s="60"/>
      <c r="J18" s="29"/>
      <c r="K18" s="12" t="s">
        <v>15</v>
      </c>
      <c r="L18" s="13"/>
      <c r="M18" s="13"/>
      <c r="N18" s="13"/>
      <c r="O18" s="14">
        <v>700</v>
      </c>
      <c r="P18" s="15" t="s">
        <v>13</v>
      </c>
      <c r="Q18" s="42"/>
      <c r="R18" s="1"/>
      <c r="S18" s="1"/>
      <c r="T18" s="1"/>
      <c r="U18" s="1"/>
      <c r="V18" s="1"/>
      <c r="W18" s="1"/>
    </row>
    <row r="19" spans="1:23" ht="15">
      <c r="A19" s="41"/>
      <c r="B19" s="16">
        <v>1.4</v>
      </c>
      <c r="C19" s="2" t="s">
        <v>8</v>
      </c>
      <c r="D19" s="10">
        <v>2.4</v>
      </c>
      <c r="E19" s="11">
        <v>0.5</v>
      </c>
      <c r="F19" s="29"/>
      <c r="G19" s="29"/>
      <c r="H19" s="29"/>
      <c r="I19" s="60"/>
      <c r="J19" s="29"/>
      <c r="K19" s="12" t="s">
        <v>16</v>
      </c>
      <c r="L19" s="13"/>
      <c r="M19" s="13"/>
      <c r="N19" s="13"/>
      <c r="O19" s="434" t="s">
        <v>237</v>
      </c>
      <c r="P19" s="435"/>
      <c r="Q19" s="42"/>
      <c r="R19" s="1"/>
      <c r="S19" s="1"/>
      <c r="T19" s="1"/>
      <c r="U19" s="1"/>
      <c r="V19" s="1"/>
      <c r="W19" s="1"/>
    </row>
    <row r="20" spans="1:23" ht="15">
      <c r="A20" s="41"/>
      <c r="B20" s="16">
        <v>2.4</v>
      </c>
      <c r="C20" s="2" t="s">
        <v>8</v>
      </c>
      <c r="D20" s="10">
        <v>9.1</v>
      </c>
      <c r="E20" s="11">
        <v>1</v>
      </c>
      <c r="F20" s="29"/>
      <c r="G20" s="29"/>
      <c r="H20" s="29"/>
      <c r="I20" s="60"/>
      <c r="J20" s="29"/>
      <c r="K20" s="6" t="s">
        <v>17</v>
      </c>
      <c r="L20" s="7"/>
      <c r="M20" s="7"/>
      <c r="N20" s="7"/>
      <c r="O20" s="289">
        <v>0.5</v>
      </c>
      <c r="P20" s="290"/>
      <c r="Q20" s="42"/>
      <c r="R20" s="1"/>
      <c r="S20" s="1"/>
      <c r="T20" s="1"/>
      <c r="U20" s="1"/>
      <c r="V20" s="1"/>
      <c r="W20" s="1"/>
    </row>
    <row r="21" spans="1:23" ht="15">
      <c r="A21" s="41"/>
      <c r="B21" s="16">
        <v>9.1</v>
      </c>
      <c r="C21" s="2" t="s">
        <v>8</v>
      </c>
      <c r="D21" s="10">
        <v>12.4</v>
      </c>
      <c r="E21" s="11">
        <v>0.5</v>
      </c>
      <c r="F21" s="29"/>
      <c r="G21" s="29"/>
      <c r="H21" s="29"/>
      <c r="I21" s="60"/>
      <c r="J21" s="29"/>
      <c r="K21" s="6" t="s">
        <v>18</v>
      </c>
      <c r="L21" s="7"/>
      <c r="M21" s="7"/>
      <c r="N21" s="7"/>
      <c r="O21" s="291">
        <v>100</v>
      </c>
      <c r="P21" s="292"/>
      <c r="Q21" s="42"/>
      <c r="R21" s="1"/>
      <c r="S21" s="1"/>
      <c r="T21" s="1"/>
      <c r="U21" s="1"/>
      <c r="V21" s="1"/>
      <c r="W21" s="1"/>
    </row>
    <row r="22" spans="1:23" ht="15">
      <c r="A22" s="41"/>
      <c r="B22" s="16">
        <v>12.4</v>
      </c>
      <c r="C22" s="2" t="s">
        <v>8</v>
      </c>
      <c r="D22" s="10">
        <v>15.9</v>
      </c>
      <c r="E22" s="11">
        <v>0</v>
      </c>
      <c r="F22" s="29"/>
      <c r="G22" s="29"/>
      <c r="H22" s="29"/>
      <c r="I22" s="60"/>
      <c r="J22" s="29"/>
      <c r="K22" s="29"/>
      <c r="L22" s="29"/>
      <c r="M22" s="29"/>
      <c r="N22" s="29"/>
      <c r="O22" s="29"/>
      <c r="P22" s="29"/>
      <c r="Q22" s="42"/>
      <c r="R22" s="1"/>
      <c r="S22" s="1"/>
      <c r="T22" s="1"/>
      <c r="U22" s="1"/>
      <c r="V22" s="1"/>
      <c r="W22" s="1"/>
    </row>
    <row r="23" spans="1:23" ht="15">
      <c r="A23" s="41"/>
      <c r="B23" s="16">
        <v>15.9</v>
      </c>
      <c r="C23" s="2" t="s">
        <v>8</v>
      </c>
      <c r="D23" s="10">
        <v>18</v>
      </c>
      <c r="E23" s="11">
        <v>-0.4</v>
      </c>
      <c r="F23" s="29"/>
      <c r="G23" s="29"/>
      <c r="H23" s="29"/>
      <c r="I23" s="60"/>
      <c r="J23" s="29"/>
      <c r="K23" s="29"/>
      <c r="L23" s="29"/>
      <c r="M23" s="29"/>
      <c r="N23" s="29"/>
      <c r="O23" s="29"/>
      <c r="P23" s="29"/>
      <c r="Q23" s="42"/>
      <c r="R23" s="1"/>
      <c r="S23" s="1"/>
      <c r="T23" s="1"/>
      <c r="U23" s="1"/>
      <c r="V23" s="1"/>
      <c r="W23" s="1"/>
    </row>
    <row r="24" spans="1:23" ht="15">
      <c r="A24" s="41"/>
      <c r="B24" s="16">
        <v>18</v>
      </c>
      <c r="C24" s="2" t="s">
        <v>19</v>
      </c>
      <c r="D24" s="10"/>
      <c r="E24" s="17">
        <v>-0.75</v>
      </c>
      <c r="F24" s="29"/>
      <c r="G24" s="29"/>
      <c r="H24" s="29"/>
      <c r="I24" s="60"/>
      <c r="J24" s="29"/>
      <c r="K24" s="29"/>
      <c r="L24" s="29"/>
      <c r="M24" s="29"/>
      <c r="N24" s="29"/>
      <c r="O24" s="29"/>
      <c r="P24" s="29"/>
      <c r="Q24" s="42"/>
      <c r="R24" s="1"/>
      <c r="S24" s="1"/>
      <c r="T24" s="1"/>
      <c r="U24" s="1"/>
      <c r="V24" s="1"/>
      <c r="W24" s="1"/>
    </row>
    <row r="25" spans="1:23" ht="15.75" thickBot="1">
      <c r="A25" s="59"/>
      <c r="B25" s="35" t="s">
        <v>20</v>
      </c>
      <c r="C25" s="36"/>
      <c r="D25" s="36"/>
      <c r="E25" s="36" t="s">
        <v>21</v>
      </c>
      <c r="F25" s="36"/>
      <c r="G25" s="36"/>
      <c r="H25" s="36"/>
      <c r="I25" s="37"/>
      <c r="J25" s="36"/>
      <c r="K25" s="36"/>
      <c r="L25" s="36"/>
      <c r="M25" s="36"/>
      <c r="N25" s="36"/>
      <c r="O25" s="36"/>
      <c r="P25" s="36"/>
      <c r="Q25" s="47"/>
      <c r="R25" s="1"/>
      <c r="S25" s="1"/>
      <c r="T25" s="1"/>
      <c r="U25" s="1"/>
      <c r="V25" s="1"/>
      <c r="W25" s="1"/>
    </row>
    <row r="26" spans="1:23" ht="15">
      <c r="A26" s="405" t="s">
        <v>64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4"/>
      <c r="R26" s="1"/>
      <c r="S26" s="1"/>
      <c r="T26" s="1"/>
      <c r="U26" s="1"/>
      <c r="V26" s="1"/>
      <c r="W26" s="1"/>
    </row>
    <row r="27" spans="1:23" ht="15">
      <c r="A27" s="41"/>
      <c r="B27" s="57" t="s">
        <v>5</v>
      </c>
      <c r="C27" s="29"/>
      <c r="D27" s="29"/>
      <c r="E27" s="29" t="s">
        <v>22</v>
      </c>
      <c r="F27" s="29"/>
      <c r="G27" s="60"/>
      <c r="H27" s="29"/>
      <c r="I27" s="29"/>
      <c r="J27" s="29"/>
      <c r="K27" s="29"/>
      <c r="L27" s="29"/>
      <c r="M27" s="29"/>
      <c r="N27" s="29"/>
      <c r="O27" s="29"/>
      <c r="P27" s="29"/>
      <c r="Q27" s="42"/>
      <c r="R27" s="1"/>
      <c r="S27" s="1"/>
      <c r="T27" s="1"/>
      <c r="U27" s="1"/>
      <c r="V27" s="1"/>
      <c r="W27" s="1"/>
    </row>
    <row r="28" spans="1:23" ht="15">
      <c r="A28" s="41"/>
      <c r="B28" s="57" t="s">
        <v>7</v>
      </c>
      <c r="C28" s="29"/>
      <c r="D28" s="29"/>
      <c r="E28" s="4">
        <v>43175</v>
      </c>
      <c r="F28" s="60" t="s">
        <v>8</v>
      </c>
      <c r="G28" s="4">
        <v>43235</v>
      </c>
      <c r="H28" s="29"/>
      <c r="I28" s="4"/>
      <c r="J28" s="29"/>
      <c r="K28" s="29"/>
      <c r="L28" s="29"/>
      <c r="M28" s="29"/>
      <c r="N28" s="29"/>
      <c r="O28" s="29"/>
      <c r="P28" s="29"/>
      <c r="Q28" s="42"/>
      <c r="R28" s="1"/>
      <c r="S28" s="1"/>
      <c r="T28" s="1"/>
      <c r="U28" s="1"/>
      <c r="V28" s="1"/>
      <c r="W28" s="1"/>
    </row>
    <row r="29" spans="1:23" ht="27" customHeight="1">
      <c r="A29" s="41"/>
      <c r="B29" s="20" t="s">
        <v>9</v>
      </c>
      <c r="C29" s="29"/>
      <c r="D29" s="29"/>
      <c r="E29" s="458" t="s">
        <v>65</v>
      </c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2"/>
      <c r="R29" s="1"/>
      <c r="S29" s="1"/>
      <c r="T29" s="1"/>
      <c r="U29" s="1"/>
      <c r="V29" s="1"/>
      <c r="W29" s="1"/>
    </row>
    <row r="30" spans="1:23" ht="15">
      <c r="A30" s="41"/>
      <c r="B30" s="57"/>
      <c r="C30" s="29"/>
      <c r="D30" s="29"/>
      <c r="E30" s="29"/>
      <c r="F30" s="29"/>
      <c r="G30" s="29"/>
      <c r="H30" s="29"/>
      <c r="I30" s="60"/>
      <c r="J30" s="29"/>
      <c r="K30" s="57"/>
      <c r="L30" s="29"/>
      <c r="M30" s="57"/>
      <c r="N30" s="29"/>
      <c r="O30" s="57"/>
      <c r="P30" s="29"/>
      <c r="Q30" s="45"/>
      <c r="R30" s="21"/>
      <c r="S30" s="21"/>
      <c r="T30" s="21"/>
      <c r="U30" s="21"/>
      <c r="V30" s="21"/>
      <c r="W30" s="21"/>
    </row>
    <row r="31" spans="1:23" ht="25.5">
      <c r="A31" s="238" t="s">
        <v>23</v>
      </c>
      <c r="B31" s="459" t="s">
        <v>24</v>
      </c>
      <c r="C31" s="460"/>
      <c r="D31" s="461"/>
      <c r="E31" s="22" t="s">
        <v>25</v>
      </c>
      <c r="F31" s="23" t="s">
        <v>26</v>
      </c>
      <c r="G31" s="29"/>
      <c r="H31" s="29"/>
      <c r="I31" s="60"/>
      <c r="J31" s="29"/>
      <c r="K31" s="6" t="s">
        <v>37</v>
      </c>
      <c r="L31" s="7"/>
      <c r="M31" s="7"/>
      <c r="N31" s="7"/>
      <c r="O31" s="24">
        <v>35</v>
      </c>
      <c r="P31" s="3"/>
      <c r="Q31" s="42"/>
      <c r="R31" s="21"/>
      <c r="S31" s="21"/>
      <c r="T31" s="21"/>
      <c r="U31" s="21"/>
      <c r="V31" s="21"/>
      <c r="W31" s="21"/>
    </row>
    <row r="32" spans="1:23" ht="15">
      <c r="A32" s="239">
        <v>1</v>
      </c>
      <c r="B32" s="25">
        <v>42445</v>
      </c>
      <c r="C32" s="2" t="s">
        <v>8</v>
      </c>
      <c r="D32" s="26">
        <v>42453</v>
      </c>
      <c r="E32" s="16">
        <v>25</v>
      </c>
      <c r="F32" s="27">
        <v>5</v>
      </c>
      <c r="G32" s="29"/>
      <c r="H32" s="29"/>
      <c r="I32" s="60"/>
      <c r="J32" s="29"/>
      <c r="K32" s="6" t="s">
        <v>15</v>
      </c>
      <c r="L32" s="7"/>
      <c r="M32" s="7"/>
      <c r="N32" s="7"/>
      <c r="O32" s="24">
        <v>85</v>
      </c>
      <c r="P32" s="3"/>
      <c r="Q32" s="42"/>
      <c r="R32" s="21"/>
      <c r="S32" s="21"/>
      <c r="T32" s="21"/>
      <c r="U32" s="21"/>
      <c r="V32" s="21"/>
      <c r="W32" s="21"/>
    </row>
    <row r="33" spans="1:23" ht="15">
      <c r="A33" s="239">
        <v>2</v>
      </c>
      <c r="B33" s="25">
        <v>42454</v>
      </c>
      <c r="C33" s="2" t="s">
        <v>8</v>
      </c>
      <c r="D33" s="26">
        <v>42462</v>
      </c>
      <c r="E33" s="16">
        <v>26</v>
      </c>
      <c r="F33" s="27">
        <v>5</v>
      </c>
      <c r="G33" s="29"/>
      <c r="H33" s="29"/>
      <c r="I33" s="60"/>
      <c r="J33" s="29"/>
      <c r="K33" s="6" t="s">
        <v>16</v>
      </c>
      <c r="L33" s="7"/>
      <c r="M33" s="7"/>
      <c r="N33" s="7"/>
      <c r="O33" s="295" t="s">
        <v>237</v>
      </c>
      <c r="P33" s="295"/>
      <c r="Q33" s="42"/>
      <c r="R33" s="21"/>
      <c r="S33" s="21"/>
      <c r="T33" s="21"/>
      <c r="U33" s="21"/>
      <c r="V33" s="21"/>
      <c r="W33" s="21"/>
    </row>
    <row r="34" spans="1:23" ht="15">
      <c r="A34" s="239">
        <v>3</v>
      </c>
      <c r="B34" s="25">
        <v>42463</v>
      </c>
      <c r="C34" s="2" t="s">
        <v>8</v>
      </c>
      <c r="D34" s="26">
        <v>42471</v>
      </c>
      <c r="E34" s="16">
        <v>27</v>
      </c>
      <c r="F34" s="27">
        <v>6</v>
      </c>
      <c r="G34" s="29"/>
      <c r="H34" s="29"/>
      <c r="I34" s="60"/>
      <c r="J34" s="29"/>
      <c r="K34" s="6" t="s">
        <v>47</v>
      </c>
      <c r="L34" s="7"/>
      <c r="M34" s="7"/>
      <c r="N34" s="7"/>
      <c r="O34" s="299">
        <v>2</v>
      </c>
      <c r="P34" s="299"/>
      <c r="Q34" s="42"/>
      <c r="R34" s="21"/>
      <c r="S34" s="21"/>
      <c r="T34" s="21"/>
      <c r="U34" s="21"/>
      <c r="V34" s="21"/>
      <c r="W34" s="21"/>
    </row>
    <row r="35" spans="1:23" ht="15">
      <c r="A35" s="239">
        <v>4</v>
      </c>
      <c r="B35" s="25">
        <v>42472</v>
      </c>
      <c r="C35" s="2" t="s">
        <v>8</v>
      </c>
      <c r="D35" s="26">
        <v>42480</v>
      </c>
      <c r="E35" s="16">
        <v>28</v>
      </c>
      <c r="F35" s="27">
        <v>6</v>
      </c>
      <c r="G35" s="29"/>
      <c r="H35" s="29"/>
      <c r="I35" s="60"/>
      <c r="J35" s="29"/>
      <c r="K35" s="6" t="s">
        <v>18</v>
      </c>
      <c r="L35" s="7"/>
      <c r="M35" s="7"/>
      <c r="N35" s="7"/>
      <c r="O35" s="300">
        <v>100</v>
      </c>
      <c r="P35" s="300"/>
      <c r="Q35" s="42"/>
      <c r="R35" s="21"/>
      <c r="S35" s="21"/>
      <c r="T35" s="21"/>
      <c r="U35" s="21"/>
      <c r="V35" s="21"/>
      <c r="W35" s="21"/>
    </row>
    <row r="36" spans="1:23" ht="15">
      <c r="A36" s="239">
        <v>5</v>
      </c>
      <c r="B36" s="25">
        <v>42481</v>
      </c>
      <c r="C36" s="2" t="s">
        <v>8</v>
      </c>
      <c r="D36" s="26">
        <v>42489</v>
      </c>
      <c r="E36" s="16">
        <v>29</v>
      </c>
      <c r="F36" s="27">
        <v>7</v>
      </c>
      <c r="G36" s="29"/>
      <c r="H36" s="29"/>
      <c r="I36" s="60"/>
      <c r="J36" s="29"/>
      <c r="K36" s="29"/>
      <c r="L36" s="29"/>
      <c r="M36" s="29"/>
      <c r="N36" s="29"/>
      <c r="O36" s="29"/>
      <c r="P36" s="29"/>
      <c r="Q36" s="42"/>
      <c r="R36" s="1"/>
      <c r="S36" s="1"/>
      <c r="T36" s="1"/>
      <c r="U36" s="1"/>
      <c r="V36" s="1"/>
      <c r="W36" s="1"/>
    </row>
    <row r="37" spans="1:23" ht="15">
      <c r="A37" s="239">
        <v>6</v>
      </c>
      <c r="B37" s="25">
        <v>42490</v>
      </c>
      <c r="C37" s="2" t="s">
        <v>8</v>
      </c>
      <c r="D37" s="26">
        <v>42497</v>
      </c>
      <c r="E37" s="16">
        <v>30</v>
      </c>
      <c r="F37" s="27">
        <v>7</v>
      </c>
      <c r="G37" s="29"/>
      <c r="H37" s="29"/>
      <c r="I37" s="60"/>
      <c r="J37" s="29"/>
      <c r="K37" s="29"/>
      <c r="L37" s="29"/>
      <c r="M37" s="29"/>
      <c r="N37" s="29"/>
      <c r="O37" s="29"/>
      <c r="P37" s="29"/>
      <c r="Q37" s="42"/>
      <c r="R37" s="1"/>
      <c r="S37" s="1"/>
      <c r="T37" s="1"/>
      <c r="U37" s="1"/>
      <c r="V37" s="1"/>
      <c r="W37" s="1"/>
    </row>
    <row r="38" spans="1:23" ht="15">
      <c r="A38" s="239">
        <v>7</v>
      </c>
      <c r="B38" s="25">
        <v>42498</v>
      </c>
      <c r="C38" s="2" t="s">
        <v>8</v>
      </c>
      <c r="D38" s="26">
        <v>42870</v>
      </c>
      <c r="E38" s="16">
        <v>32</v>
      </c>
      <c r="F38" s="27">
        <v>8</v>
      </c>
      <c r="G38" s="29"/>
      <c r="H38" s="29"/>
      <c r="I38" s="60"/>
      <c r="J38" s="29"/>
      <c r="K38" s="29"/>
      <c r="L38" s="29"/>
      <c r="M38" s="29"/>
      <c r="N38" s="29"/>
      <c r="O38" s="29"/>
      <c r="P38" s="29"/>
      <c r="Q38" s="42"/>
      <c r="R38" s="1"/>
      <c r="S38" s="1"/>
      <c r="T38" s="1"/>
      <c r="U38" s="1"/>
      <c r="V38" s="1"/>
      <c r="W38" s="1"/>
    </row>
    <row r="39" spans="1:23" ht="15">
      <c r="A39" s="41"/>
      <c r="B39" s="57" t="s">
        <v>20</v>
      </c>
      <c r="C39" s="29"/>
      <c r="D39" s="29"/>
      <c r="E39" s="29" t="s">
        <v>21</v>
      </c>
      <c r="F39" s="29"/>
      <c r="G39" s="29"/>
      <c r="H39" s="29"/>
      <c r="I39" s="29"/>
      <c r="J39" s="60"/>
      <c r="K39" s="29"/>
      <c r="L39" s="29"/>
      <c r="M39" s="29"/>
      <c r="N39" s="29"/>
      <c r="O39" s="29"/>
      <c r="P39" s="29"/>
      <c r="Q39" s="42"/>
      <c r="R39" s="1"/>
      <c r="S39" s="1"/>
      <c r="T39" s="1"/>
      <c r="U39" s="1"/>
      <c r="V39" s="1"/>
      <c r="W39" s="1"/>
    </row>
    <row r="40" spans="1:23" ht="15.75" thickBot="1">
      <c r="A40" s="59"/>
      <c r="B40" s="35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36"/>
      <c r="P40" s="36"/>
      <c r="Q40" s="47"/>
      <c r="R40" s="1"/>
      <c r="S40" s="1"/>
      <c r="T40" s="1"/>
      <c r="U40" s="1"/>
      <c r="V40" s="1"/>
      <c r="W40" s="1"/>
    </row>
    <row r="41" spans="1:23" ht="15">
      <c r="A41" s="405" t="s">
        <v>66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4"/>
      <c r="R41" s="1"/>
      <c r="S41" s="1"/>
      <c r="T41" s="1"/>
      <c r="U41" s="1"/>
      <c r="V41" s="1"/>
      <c r="W41" s="1"/>
    </row>
    <row r="42" spans="1:23" ht="15">
      <c r="A42" s="41"/>
      <c r="B42" s="57" t="s">
        <v>5</v>
      </c>
      <c r="C42" s="29"/>
      <c r="D42" s="29"/>
      <c r="E42" s="29" t="s">
        <v>53</v>
      </c>
      <c r="F42" s="29"/>
      <c r="G42" s="29"/>
      <c r="H42" s="29"/>
      <c r="I42" s="60"/>
      <c r="J42" s="29"/>
      <c r="K42" s="29"/>
      <c r="L42" s="29"/>
      <c r="M42" s="29"/>
      <c r="N42" s="29"/>
      <c r="O42" s="29"/>
      <c r="P42" s="29"/>
      <c r="Q42" s="42"/>
      <c r="R42" s="1"/>
      <c r="S42" s="1"/>
      <c r="T42" s="1"/>
      <c r="U42" s="1"/>
      <c r="V42" s="1"/>
      <c r="W42" s="1"/>
    </row>
    <row r="43" spans="1:23" ht="15">
      <c r="A43" s="41"/>
      <c r="B43" s="57" t="s">
        <v>7</v>
      </c>
      <c r="C43" s="29"/>
      <c r="D43" s="29"/>
      <c r="E43" s="4">
        <v>43221</v>
      </c>
      <c r="F43" s="60" t="s">
        <v>8</v>
      </c>
      <c r="G43" s="4">
        <v>43281</v>
      </c>
      <c r="H43" s="4"/>
      <c r="I43" s="29"/>
      <c r="J43" s="29"/>
      <c r="K43" s="29"/>
      <c r="L43" s="29"/>
      <c r="M43" s="29"/>
      <c r="N43" s="29"/>
      <c r="O43" s="29"/>
      <c r="P43" s="29"/>
      <c r="Q43" s="42"/>
      <c r="R43" s="1"/>
      <c r="S43" s="1"/>
      <c r="T43" s="1"/>
      <c r="U43" s="1"/>
      <c r="V43" s="1"/>
      <c r="W43" s="1"/>
    </row>
    <row r="44" spans="1:23" ht="15">
      <c r="A44" s="41"/>
      <c r="B44" s="57" t="s">
        <v>9</v>
      </c>
      <c r="C44" s="29"/>
      <c r="D44" s="29"/>
      <c r="E44" s="4" t="s">
        <v>27</v>
      </c>
      <c r="F44" s="60"/>
      <c r="G44" s="4"/>
      <c r="H44" s="4"/>
      <c r="I44" s="29"/>
      <c r="J44" s="29"/>
      <c r="K44" s="29"/>
      <c r="L44" s="29"/>
      <c r="M44" s="29"/>
      <c r="N44" s="29"/>
      <c r="O44" s="29"/>
      <c r="P44" s="29"/>
      <c r="Q44" s="42"/>
      <c r="R44" s="1"/>
      <c r="S44" s="1"/>
      <c r="T44" s="1"/>
      <c r="U44" s="1"/>
      <c r="V44" s="1"/>
      <c r="W44" s="1"/>
    </row>
    <row r="45" spans="1:23" ht="15" customHeight="1">
      <c r="A45" s="41"/>
      <c r="B45" s="29"/>
      <c r="C45" s="29"/>
      <c r="D45" s="29"/>
      <c r="E45" s="4"/>
      <c r="F45" s="425" t="s">
        <v>68</v>
      </c>
      <c r="G45" s="426"/>
      <c r="H45" s="426"/>
      <c r="I45" s="426"/>
      <c r="J45" s="426"/>
      <c r="K45" s="427"/>
      <c r="L45" s="29"/>
      <c r="M45" s="29"/>
      <c r="N45" s="29"/>
      <c r="O45" s="29"/>
      <c r="P45" s="29"/>
      <c r="Q45" s="42"/>
      <c r="R45" s="1"/>
      <c r="S45" s="1"/>
      <c r="T45" s="1"/>
      <c r="U45" s="1"/>
      <c r="V45" s="1"/>
      <c r="W45" s="1"/>
    </row>
    <row r="46" spans="1:23" ht="15">
      <c r="A46" s="41"/>
      <c r="B46" s="29"/>
      <c r="C46" s="29"/>
      <c r="D46" s="29"/>
      <c r="E46" s="4"/>
      <c r="F46" s="428" t="s">
        <v>49</v>
      </c>
      <c r="G46" s="429"/>
      <c r="H46" s="430"/>
      <c r="I46" s="56">
        <v>150</v>
      </c>
      <c r="J46" s="53" t="s">
        <v>50</v>
      </c>
      <c r="K46" s="54"/>
      <c r="L46" s="50"/>
      <c r="M46" s="50"/>
      <c r="N46" s="50"/>
      <c r="O46" s="29"/>
      <c r="P46" s="29"/>
      <c r="Q46" s="42"/>
      <c r="R46" s="1"/>
      <c r="S46" s="1"/>
      <c r="T46" s="1"/>
      <c r="U46" s="1"/>
      <c r="V46" s="1"/>
      <c r="W46" s="1"/>
    </row>
    <row r="47" spans="1:23" ht="15">
      <c r="A47" s="41"/>
      <c r="B47" s="29"/>
      <c r="C47" s="29"/>
      <c r="D47" s="29"/>
      <c r="E47" s="4"/>
      <c r="F47" s="428" t="s">
        <v>51</v>
      </c>
      <c r="G47" s="429"/>
      <c r="H47" s="430"/>
      <c r="I47" s="56">
        <v>75</v>
      </c>
      <c r="J47" s="53" t="s">
        <v>50</v>
      </c>
      <c r="K47" s="54"/>
      <c r="L47" s="50"/>
      <c r="M47" s="50"/>
      <c r="N47" s="50"/>
      <c r="O47" s="29"/>
      <c r="P47" s="29"/>
      <c r="Q47" s="42"/>
      <c r="R47" s="1"/>
      <c r="S47" s="1"/>
      <c r="T47" s="1"/>
      <c r="U47" s="1"/>
      <c r="V47" s="1"/>
      <c r="W47" s="1"/>
    </row>
    <row r="48" spans="1:23" ht="15">
      <c r="A48" s="41"/>
      <c r="B48" s="29"/>
      <c r="C48" s="29"/>
      <c r="D48" s="29"/>
      <c r="E48" s="4"/>
      <c r="F48" s="428" t="s">
        <v>28</v>
      </c>
      <c r="G48" s="429"/>
      <c r="H48" s="430"/>
      <c r="I48" s="56">
        <v>15</v>
      </c>
      <c r="J48" s="53" t="s">
        <v>50</v>
      </c>
      <c r="K48" s="54"/>
      <c r="L48" s="50"/>
      <c r="M48" s="50"/>
      <c r="N48" s="50"/>
      <c r="O48" s="29"/>
      <c r="P48" s="29"/>
      <c r="Q48" s="42"/>
      <c r="R48" s="1"/>
      <c r="S48" s="1"/>
      <c r="T48" s="1"/>
      <c r="U48" s="1"/>
      <c r="V48" s="1"/>
      <c r="W48" s="1"/>
    </row>
    <row r="49" spans="1:23" ht="15" customHeight="1">
      <c r="A49" s="41"/>
      <c r="B49" s="29"/>
      <c r="C49" s="29"/>
      <c r="D49" s="29"/>
      <c r="E49" s="4"/>
      <c r="F49" s="431" t="s">
        <v>67</v>
      </c>
      <c r="G49" s="432"/>
      <c r="H49" s="433"/>
      <c r="I49" s="301" t="s">
        <v>237</v>
      </c>
      <c r="J49" s="302"/>
      <c r="K49" s="302"/>
      <c r="L49" s="50"/>
      <c r="M49" s="50"/>
      <c r="N49" s="50"/>
      <c r="O49" s="29"/>
      <c r="P49" s="29"/>
      <c r="Q49" s="42"/>
      <c r="R49" s="1"/>
      <c r="S49" s="1"/>
      <c r="T49" s="1"/>
      <c r="U49" s="1"/>
      <c r="V49" s="1"/>
      <c r="W49" s="1"/>
    </row>
    <row r="50" spans="1:23" ht="15" customHeight="1">
      <c r="A50" s="41"/>
      <c r="B50" s="29"/>
      <c r="C50" s="29"/>
      <c r="D50" s="29"/>
      <c r="E50" s="4"/>
      <c r="F50" s="431" t="s">
        <v>198</v>
      </c>
      <c r="G50" s="432"/>
      <c r="H50" s="433"/>
      <c r="I50" s="303">
        <v>1.33</v>
      </c>
      <c r="J50" s="304"/>
      <c r="K50" s="304"/>
      <c r="L50" s="50"/>
      <c r="M50" s="50"/>
      <c r="N50" s="50"/>
      <c r="O50" s="29"/>
      <c r="P50" s="29"/>
      <c r="Q50" s="42"/>
      <c r="R50" s="1"/>
      <c r="S50" s="1"/>
      <c r="T50" s="1"/>
      <c r="U50" s="1"/>
      <c r="V50" s="1"/>
      <c r="W50" s="1"/>
    </row>
    <row r="51" spans="1:23" ht="15" customHeight="1">
      <c r="A51" s="41"/>
      <c r="B51" s="29"/>
      <c r="C51" s="29"/>
      <c r="D51" s="29"/>
      <c r="E51" s="4"/>
      <c r="F51" s="431" t="s">
        <v>52</v>
      </c>
      <c r="G51" s="432"/>
      <c r="H51" s="433"/>
      <c r="I51" s="303">
        <v>1.67</v>
      </c>
      <c r="J51" s="304"/>
      <c r="K51" s="304"/>
      <c r="L51" s="50"/>
      <c r="M51" s="51"/>
      <c r="N51" s="50"/>
      <c r="O51" s="29"/>
      <c r="P51" s="29"/>
      <c r="Q51" s="42"/>
      <c r="R51" s="1"/>
      <c r="S51" s="1"/>
      <c r="T51" s="1"/>
      <c r="U51" s="1"/>
      <c r="V51" s="1"/>
      <c r="W51" s="1"/>
    </row>
    <row r="52" spans="1:23" ht="15" customHeight="1">
      <c r="A52" s="41"/>
      <c r="B52" s="29"/>
      <c r="C52" s="29"/>
      <c r="D52" s="29"/>
      <c r="E52" s="4"/>
      <c r="F52" s="428" t="s">
        <v>38</v>
      </c>
      <c r="G52" s="429"/>
      <c r="H52" s="430"/>
      <c r="I52" s="305">
        <v>200</v>
      </c>
      <c r="J52" s="306"/>
      <c r="K52" s="306"/>
      <c r="L52" s="50"/>
      <c r="M52" s="51"/>
      <c r="N52" s="50"/>
      <c r="O52" s="29"/>
      <c r="P52" s="29"/>
      <c r="Q52" s="42"/>
      <c r="R52" s="1"/>
      <c r="S52" s="1"/>
      <c r="T52" s="1"/>
      <c r="U52" s="1"/>
      <c r="V52" s="1"/>
      <c r="W52" s="1"/>
    </row>
    <row r="53" spans="1:23" ht="15.75" thickBot="1">
      <c r="A53" s="41"/>
      <c r="B53" s="57" t="s">
        <v>20</v>
      </c>
      <c r="C53" s="29"/>
      <c r="D53" s="29"/>
      <c r="E53" s="55" t="s">
        <v>21</v>
      </c>
      <c r="F53" s="55"/>
      <c r="G53" s="4"/>
      <c r="H53" s="4"/>
      <c r="I53" s="29"/>
      <c r="J53" s="29"/>
      <c r="K53" s="52"/>
      <c r="L53" s="52"/>
      <c r="M53" s="52"/>
      <c r="N53" s="52"/>
      <c r="O53" s="29"/>
      <c r="P53" s="29"/>
      <c r="Q53" s="42"/>
      <c r="R53" s="1"/>
      <c r="S53" s="1"/>
      <c r="T53" s="1"/>
      <c r="U53" s="1"/>
      <c r="V53" s="1"/>
      <c r="W53" s="1"/>
    </row>
    <row r="54" spans="1:23" ht="15">
      <c r="A54" s="311" t="s">
        <v>69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3"/>
      <c r="R54" s="1"/>
      <c r="S54" s="1"/>
      <c r="T54" s="1"/>
      <c r="U54" s="1"/>
      <c r="V54" s="1"/>
      <c r="W54" s="1"/>
    </row>
    <row r="55" spans="1:23" ht="15">
      <c r="A55" s="143"/>
      <c r="B55" s="144" t="s">
        <v>5</v>
      </c>
      <c r="C55" s="145"/>
      <c r="D55" s="145"/>
      <c r="E55" s="145" t="s">
        <v>58</v>
      </c>
      <c r="F55" s="145"/>
      <c r="G55" s="145"/>
      <c r="H55" s="145"/>
      <c r="I55" s="146"/>
      <c r="J55" s="145"/>
      <c r="K55" s="145"/>
      <c r="L55" s="145"/>
      <c r="M55" s="145"/>
      <c r="N55" s="145"/>
      <c r="O55" s="145"/>
      <c r="P55" s="145"/>
      <c r="Q55" s="147"/>
      <c r="R55" s="1"/>
      <c r="S55" s="1"/>
      <c r="T55" s="1"/>
      <c r="U55" s="1"/>
      <c r="V55" s="1"/>
      <c r="W55" s="1"/>
    </row>
    <row r="56" spans="1:23" ht="15">
      <c r="A56" s="148"/>
      <c r="B56" s="139" t="s">
        <v>7</v>
      </c>
      <c r="C56" s="149"/>
      <c r="D56" s="149"/>
      <c r="E56" s="150">
        <v>43147</v>
      </c>
      <c r="F56" s="236" t="s">
        <v>8</v>
      </c>
      <c r="G56" s="150">
        <v>43220</v>
      </c>
      <c r="H56" s="237"/>
      <c r="I56" s="149"/>
      <c r="J56" s="149"/>
      <c r="K56" s="149"/>
      <c r="L56" s="149"/>
      <c r="M56" s="149"/>
      <c r="N56" s="149"/>
      <c r="O56" s="149"/>
      <c r="P56" s="149"/>
      <c r="Q56" s="151"/>
      <c r="R56" s="1"/>
      <c r="S56" s="1"/>
      <c r="T56" s="1"/>
      <c r="U56" s="1"/>
      <c r="V56" s="1"/>
      <c r="W56" s="1"/>
    </row>
    <row r="57" spans="1:23" ht="15">
      <c r="A57" s="148"/>
      <c r="B57" s="139" t="s">
        <v>9</v>
      </c>
      <c r="C57" s="139"/>
      <c r="D57" s="139"/>
      <c r="E57" s="149" t="s">
        <v>54</v>
      </c>
      <c r="F57" s="139"/>
      <c r="G57" s="139"/>
      <c r="H57" s="139"/>
      <c r="I57" s="139"/>
      <c r="J57" s="182"/>
      <c r="K57" s="149"/>
      <c r="L57" s="183"/>
      <c r="M57" s="149"/>
      <c r="N57" s="149"/>
      <c r="O57" s="149"/>
      <c r="P57" s="149"/>
      <c r="Q57" s="151"/>
      <c r="R57" s="1"/>
      <c r="S57" s="1"/>
      <c r="T57" s="1"/>
      <c r="U57" s="1"/>
      <c r="V57" s="1"/>
      <c r="W57" s="1"/>
    </row>
    <row r="58" spans="1:23" ht="15" customHeight="1">
      <c r="A58" s="148"/>
      <c r="B58" s="139"/>
      <c r="C58" s="139"/>
      <c r="D58" s="139"/>
      <c r="E58" s="294" t="s">
        <v>57</v>
      </c>
      <c r="F58" s="294"/>
      <c r="G58" s="294"/>
      <c r="H58" s="294"/>
      <c r="I58" s="265"/>
      <c r="J58" s="265"/>
      <c r="K58" s="266"/>
      <c r="L58" s="134"/>
      <c r="M58" s="134"/>
      <c r="N58" s="184"/>
      <c r="O58" s="184"/>
      <c r="P58" s="184"/>
      <c r="Q58" s="151"/>
      <c r="R58" s="1"/>
      <c r="S58" s="1"/>
      <c r="T58" s="1"/>
      <c r="U58" s="1"/>
      <c r="V58" s="1"/>
      <c r="W58" s="1"/>
    </row>
    <row r="59" spans="1:23" ht="15" customHeight="1">
      <c r="A59" s="148"/>
      <c r="B59" s="149"/>
      <c r="C59" s="139"/>
      <c r="D59" s="149"/>
      <c r="E59" s="364" t="s">
        <v>59</v>
      </c>
      <c r="F59" s="364"/>
      <c r="G59" s="295" t="s">
        <v>237</v>
      </c>
      <c r="H59" s="295"/>
      <c r="I59" s="365"/>
      <c r="J59" s="365"/>
      <c r="K59" s="267"/>
      <c r="L59" s="307"/>
      <c r="M59" s="307"/>
      <c r="N59" s="185"/>
      <c r="O59" s="185"/>
      <c r="P59" s="185"/>
      <c r="Q59" s="151"/>
      <c r="R59" s="1"/>
      <c r="S59" s="1"/>
      <c r="T59" s="1"/>
      <c r="U59" s="1"/>
      <c r="V59" s="1"/>
      <c r="W59" s="1"/>
    </row>
    <row r="60" spans="1:23" ht="36">
      <c r="A60" s="148"/>
      <c r="B60" s="149"/>
      <c r="C60" s="149"/>
      <c r="D60" s="149"/>
      <c r="E60" s="366" t="s">
        <v>37</v>
      </c>
      <c r="F60" s="366"/>
      <c r="G60" s="252" t="s">
        <v>55</v>
      </c>
      <c r="H60" s="252" t="s">
        <v>56</v>
      </c>
      <c r="I60" s="268"/>
      <c r="J60" s="268"/>
      <c r="K60" s="269"/>
      <c r="L60" s="260"/>
      <c r="M60" s="260"/>
      <c r="N60" s="187"/>
      <c r="O60" s="186"/>
      <c r="P60" s="186"/>
      <c r="Q60" s="188"/>
      <c r="R60" s="1"/>
      <c r="S60" s="1"/>
      <c r="T60" s="1"/>
      <c r="U60" s="1"/>
      <c r="V60" s="1"/>
      <c r="W60" s="1"/>
    </row>
    <row r="61" spans="1:23" ht="15">
      <c r="A61" s="148"/>
      <c r="B61" s="149"/>
      <c r="C61" s="149"/>
      <c r="D61" s="149"/>
      <c r="E61" s="376">
        <v>30</v>
      </c>
      <c r="F61" s="376"/>
      <c r="G61" s="284">
        <v>0</v>
      </c>
      <c r="H61" s="285">
        <f>+G62/E61</f>
        <v>0.5</v>
      </c>
      <c r="I61" s="270"/>
      <c r="J61" s="270"/>
      <c r="K61" s="271"/>
      <c r="L61" s="272"/>
      <c r="M61" s="273"/>
      <c r="N61" s="190"/>
      <c r="O61" s="190"/>
      <c r="P61" s="189"/>
      <c r="Q61" s="188"/>
      <c r="R61" s="1"/>
      <c r="S61" s="1"/>
      <c r="T61" s="1"/>
      <c r="U61" s="1"/>
      <c r="V61" s="1"/>
      <c r="W61" s="1"/>
    </row>
    <row r="62" spans="1:23" ht="15">
      <c r="A62" s="148"/>
      <c r="B62" s="149"/>
      <c r="C62" s="149"/>
      <c r="D62" s="149"/>
      <c r="E62" s="376">
        <v>60</v>
      </c>
      <c r="F62" s="376"/>
      <c r="G62" s="284">
        <v>15</v>
      </c>
      <c r="H62" s="285">
        <f>45/30</f>
        <v>1.5</v>
      </c>
      <c r="I62" s="270"/>
      <c r="J62" s="270"/>
      <c r="K62" s="271"/>
      <c r="L62" s="272"/>
      <c r="M62" s="273"/>
      <c r="N62" s="190"/>
      <c r="O62" s="190"/>
      <c r="P62" s="189"/>
      <c r="Q62" s="188"/>
      <c r="R62" s="1"/>
      <c r="S62" s="1"/>
      <c r="T62" s="1"/>
      <c r="U62" s="1"/>
      <c r="V62" s="1"/>
      <c r="W62" s="1"/>
    </row>
    <row r="63" spans="1:23" ht="15">
      <c r="A63" s="148"/>
      <c r="B63" s="149"/>
      <c r="C63" s="149"/>
      <c r="D63" s="149"/>
      <c r="E63" s="376">
        <v>90</v>
      </c>
      <c r="F63" s="376"/>
      <c r="G63" s="284">
        <v>60</v>
      </c>
      <c r="H63" s="285">
        <v>2</v>
      </c>
      <c r="I63" s="270"/>
      <c r="J63" s="270"/>
      <c r="K63" s="271"/>
      <c r="L63" s="272"/>
      <c r="M63" s="273"/>
      <c r="N63" s="273"/>
      <c r="O63" s="190"/>
      <c r="P63" s="189"/>
      <c r="Q63" s="188"/>
      <c r="R63" s="1"/>
      <c r="S63" s="1"/>
      <c r="T63" s="1"/>
      <c r="U63" s="1"/>
      <c r="V63" s="1"/>
      <c r="W63" s="1"/>
    </row>
    <row r="64" spans="1:23" ht="15">
      <c r="A64" s="148"/>
      <c r="B64" s="149"/>
      <c r="C64" s="149"/>
      <c r="D64" s="149"/>
      <c r="E64" s="376">
        <v>120</v>
      </c>
      <c r="F64" s="376"/>
      <c r="G64" s="284">
        <v>120</v>
      </c>
      <c r="H64" s="285">
        <f>80/30</f>
        <v>2.6666666666666665</v>
      </c>
      <c r="I64" s="270"/>
      <c r="J64" s="270"/>
      <c r="K64" s="271"/>
      <c r="L64" s="272"/>
      <c r="M64" s="273"/>
      <c r="N64" s="273"/>
      <c r="O64" s="190"/>
      <c r="P64" s="189"/>
      <c r="Q64" s="188"/>
      <c r="R64" s="1"/>
      <c r="S64" s="1"/>
      <c r="T64" s="1"/>
      <c r="U64" s="1"/>
      <c r="V64" s="1"/>
      <c r="W64" s="1"/>
    </row>
    <row r="65" spans="1:23" ht="15">
      <c r="A65" s="148"/>
      <c r="B65" s="139"/>
      <c r="C65" s="149"/>
      <c r="D65" s="149"/>
      <c r="E65" s="377">
        <v>150</v>
      </c>
      <c r="F65" s="377"/>
      <c r="G65" s="286">
        <v>200</v>
      </c>
      <c r="H65" s="287">
        <v>0</v>
      </c>
      <c r="I65" s="270"/>
      <c r="J65" s="270"/>
      <c r="K65" s="271"/>
      <c r="L65" s="272"/>
      <c r="M65" s="273"/>
      <c r="N65" s="273"/>
      <c r="O65" s="190"/>
      <c r="P65" s="189"/>
      <c r="Q65" s="188"/>
      <c r="R65" s="1"/>
      <c r="S65" s="1"/>
      <c r="T65" s="1"/>
      <c r="U65" s="1"/>
      <c r="V65" s="1"/>
      <c r="W65" s="1"/>
    </row>
    <row r="66" spans="1:23" ht="15.75" customHeight="1">
      <c r="A66" s="148"/>
      <c r="B66" s="139"/>
      <c r="C66" s="149"/>
      <c r="D66" s="149"/>
      <c r="E66" s="387" t="s">
        <v>38</v>
      </c>
      <c r="F66" s="387"/>
      <c r="G66" s="388">
        <v>200</v>
      </c>
      <c r="H66" s="388"/>
      <c r="I66" s="406"/>
      <c r="J66" s="406"/>
      <c r="K66" s="271"/>
      <c r="L66" s="381"/>
      <c r="M66" s="381"/>
      <c r="N66" s="190"/>
      <c r="O66" s="190"/>
      <c r="P66" s="189"/>
      <c r="Q66" s="188"/>
      <c r="R66" s="1"/>
      <c r="S66" s="1"/>
      <c r="T66" s="1"/>
      <c r="U66" s="1"/>
      <c r="V66" s="1"/>
      <c r="W66" s="1"/>
    </row>
    <row r="67" spans="1:23" ht="15">
      <c r="A67" s="407" t="s">
        <v>70</v>
      </c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1"/>
      <c r="S67" s="1"/>
      <c r="T67" s="1"/>
      <c r="U67" s="1"/>
      <c r="V67" s="1"/>
      <c r="W67" s="1"/>
    </row>
    <row r="68" spans="1:23" ht="15">
      <c r="A68" s="143"/>
      <c r="B68" s="144" t="s">
        <v>5</v>
      </c>
      <c r="C68" s="145"/>
      <c r="D68" s="145"/>
      <c r="E68" s="145" t="s">
        <v>29</v>
      </c>
      <c r="F68" s="145"/>
      <c r="G68" s="146"/>
      <c r="H68" s="145"/>
      <c r="I68" s="145"/>
      <c r="J68" s="145"/>
      <c r="K68" s="145"/>
      <c r="L68" s="145"/>
      <c r="M68" s="145"/>
      <c r="N68" s="145"/>
      <c r="O68" s="145"/>
      <c r="P68" s="145"/>
      <c r="Q68" s="147"/>
      <c r="R68" s="1"/>
      <c r="S68" s="1"/>
      <c r="T68" s="1"/>
      <c r="U68" s="1"/>
      <c r="V68" s="1"/>
      <c r="W68" s="1"/>
    </row>
    <row r="69" spans="1:23" ht="15">
      <c r="A69" s="148"/>
      <c r="B69" s="139" t="s">
        <v>7</v>
      </c>
      <c r="C69" s="149"/>
      <c r="D69" s="149"/>
      <c r="E69" s="150">
        <v>43267</v>
      </c>
      <c r="F69" s="236" t="s">
        <v>8</v>
      </c>
      <c r="G69" s="150">
        <v>43312</v>
      </c>
      <c r="H69" s="149"/>
      <c r="I69" s="150"/>
      <c r="J69" s="149"/>
      <c r="K69" s="149"/>
      <c r="L69" s="149"/>
      <c r="M69" s="149"/>
      <c r="N69" s="149"/>
      <c r="O69" s="149"/>
      <c r="P69" s="149"/>
      <c r="Q69" s="151"/>
      <c r="R69" s="1"/>
      <c r="S69" s="1"/>
      <c r="T69" s="1"/>
      <c r="U69" s="1"/>
      <c r="V69" s="1"/>
      <c r="W69" s="1"/>
    </row>
    <row r="70" spans="1:23" ht="15">
      <c r="A70" s="148"/>
      <c r="B70" s="139" t="s">
        <v>9</v>
      </c>
      <c r="C70" s="139"/>
      <c r="D70" s="139"/>
      <c r="E70" s="191" t="s">
        <v>35</v>
      </c>
      <c r="F70" s="139"/>
      <c r="G70" s="139"/>
      <c r="H70" s="139"/>
      <c r="I70" s="236"/>
      <c r="J70" s="149"/>
      <c r="K70" s="149"/>
      <c r="L70" s="149"/>
      <c r="M70" s="149"/>
      <c r="N70" s="149"/>
      <c r="O70" s="149"/>
      <c r="P70" s="149"/>
      <c r="Q70" s="151"/>
      <c r="R70" s="1"/>
      <c r="S70" s="1"/>
      <c r="T70" s="1"/>
      <c r="U70" s="1"/>
      <c r="V70" s="1"/>
      <c r="W70" s="1"/>
    </row>
    <row r="71" spans="1:23" ht="15">
      <c r="A71" s="148"/>
      <c r="B71" s="192"/>
      <c r="C71" s="139"/>
      <c r="D71" s="139"/>
      <c r="E71" s="193" t="s">
        <v>41</v>
      </c>
      <c r="F71" s="139"/>
      <c r="G71" s="194">
        <v>40710</v>
      </c>
      <c r="H71" s="195" t="s">
        <v>34</v>
      </c>
      <c r="I71" s="194">
        <v>40755</v>
      </c>
      <c r="J71" s="196"/>
      <c r="K71" s="255"/>
      <c r="L71" s="256"/>
      <c r="M71" s="255"/>
      <c r="N71" s="257"/>
      <c r="O71" s="135"/>
      <c r="P71" s="135"/>
      <c r="Q71" s="151"/>
      <c r="R71" s="1"/>
      <c r="S71" s="1"/>
      <c r="T71" s="1"/>
      <c r="U71" s="1"/>
      <c r="V71" s="1"/>
      <c r="W71" s="1"/>
    </row>
    <row r="72" spans="1:23" ht="15" customHeight="1">
      <c r="A72" s="148"/>
      <c r="B72" s="192"/>
      <c r="C72" s="235"/>
      <c r="D72" s="235"/>
      <c r="E72" s="193"/>
      <c r="F72" s="235"/>
      <c r="G72" s="295" t="s">
        <v>237</v>
      </c>
      <c r="H72" s="295"/>
      <c r="I72" s="295"/>
      <c r="J72" s="192"/>
      <c r="K72" s="408"/>
      <c r="L72" s="408"/>
      <c r="M72" s="408"/>
      <c r="N72" s="307"/>
      <c r="O72" s="307"/>
      <c r="P72" s="307"/>
      <c r="Q72" s="151"/>
      <c r="R72" s="1"/>
      <c r="S72" s="1"/>
      <c r="T72" s="1"/>
      <c r="U72" s="1"/>
      <c r="V72" s="1"/>
      <c r="W72" s="1"/>
    </row>
    <row r="73" spans="1:23" ht="38.25">
      <c r="A73" s="148"/>
      <c r="B73" s="192"/>
      <c r="C73" s="235"/>
      <c r="D73" s="235"/>
      <c r="E73" s="197" t="s">
        <v>36</v>
      </c>
      <c r="F73" s="235"/>
      <c r="G73" s="251" t="s">
        <v>37</v>
      </c>
      <c r="H73" s="252" t="s">
        <v>55</v>
      </c>
      <c r="I73" s="252" t="s">
        <v>56</v>
      </c>
      <c r="J73" s="198"/>
      <c r="K73" s="259"/>
      <c r="L73" s="259"/>
      <c r="M73" s="259"/>
      <c r="N73" s="259"/>
      <c r="O73" s="260"/>
      <c r="P73" s="260"/>
      <c r="Q73" s="151"/>
      <c r="R73" s="1"/>
      <c r="S73" s="1"/>
      <c r="T73" s="1"/>
      <c r="U73" s="1"/>
      <c r="V73" s="1"/>
      <c r="W73" s="1"/>
    </row>
    <row r="74" spans="1:23" ht="15">
      <c r="A74" s="148"/>
      <c r="B74" s="192"/>
      <c r="C74" s="235"/>
      <c r="D74" s="235"/>
      <c r="E74" s="199"/>
      <c r="F74" s="235"/>
      <c r="G74" s="253">
        <v>64.5</v>
      </c>
      <c r="H74" s="254">
        <v>0</v>
      </c>
      <c r="I74" s="254">
        <v>1.25</v>
      </c>
      <c r="J74" s="191"/>
      <c r="K74" s="261"/>
      <c r="L74" s="261"/>
      <c r="M74" s="262"/>
      <c r="N74" s="261"/>
      <c r="O74" s="135"/>
      <c r="P74" s="135"/>
      <c r="Q74" s="151"/>
      <c r="R74" s="1"/>
      <c r="S74" s="1"/>
      <c r="T74" s="1"/>
      <c r="U74" s="1"/>
      <c r="V74" s="1"/>
      <c r="W74" s="1"/>
    </row>
    <row r="75" spans="1:23" ht="15">
      <c r="A75" s="148"/>
      <c r="B75" s="192"/>
      <c r="C75" s="235"/>
      <c r="D75" s="235"/>
      <c r="E75" s="197"/>
      <c r="F75" s="235"/>
      <c r="G75" s="253">
        <v>124.5</v>
      </c>
      <c r="H75" s="254">
        <v>75</v>
      </c>
      <c r="I75" s="288">
        <v>2.0833333333333335</v>
      </c>
      <c r="J75" s="191"/>
      <c r="K75" s="261"/>
      <c r="L75" s="261"/>
      <c r="M75" s="263"/>
      <c r="N75" s="261"/>
      <c r="O75" s="135"/>
      <c r="P75" s="135"/>
      <c r="Q75" s="151"/>
      <c r="R75" s="1"/>
      <c r="S75" s="1"/>
      <c r="T75" s="1"/>
      <c r="U75" s="1"/>
      <c r="V75" s="1"/>
      <c r="W75" s="1"/>
    </row>
    <row r="76" spans="1:23" ht="15">
      <c r="A76" s="148"/>
      <c r="B76" s="192"/>
      <c r="C76" s="235"/>
      <c r="D76" s="235"/>
      <c r="E76" s="197"/>
      <c r="F76" s="235"/>
      <c r="G76" s="253">
        <v>184.5</v>
      </c>
      <c r="H76" s="254">
        <v>200</v>
      </c>
      <c r="I76" s="254">
        <v>0</v>
      </c>
      <c r="J76" s="191"/>
      <c r="K76" s="261"/>
      <c r="L76" s="261"/>
      <c r="M76" s="264"/>
      <c r="N76" s="261"/>
      <c r="O76" s="135"/>
      <c r="P76" s="135"/>
      <c r="Q76" s="151"/>
      <c r="R76" s="1"/>
      <c r="S76" s="1"/>
      <c r="T76" s="1"/>
      <c r="U76" s="1"/>
      <c r="V76" s="1"/>
      <c r="W76" s="1"/>
    </row>
    <row r="77" spans="1:23" ht="15">
      <c r="A77" s="148"/>
      <c r="B77" s="192"/>
      <c r="C77" s="235"/>
      <c r="D77" s="235"/>
      <c r="E77" s="193" t="s">
        <v>38</v>
      </c>
      <c r="F77" s="235"/>
      <c r="G77" s="419">
        <v>200</v>
      </c>
      <c r="H77" s="420"/>
      <c r="I77" s="421"/>
      <c r="J77" s="192"/>
      <c r="K77" s="422"/>
      <c r="L77" s="422"/>
      <c r="M77" s="422"/>
      <c r="N77" s="293"/>
      <c r="O77" s="293"/>
      <c r="P77" s="293"/>
      <c r="Q77" s="151"/>
      <c r="R77" s="1"/>
      <c r="S77" s="1"/>
      <c r="T77" s="1"/>
      <c r="U77" s="1"/>
      <c r="V77" s="1"/>
      <c r="W77" s="1"/>
    </row>
    <row r="78" spans="1:23" ht="15.75" thickBot="1">
      <c r="A78" s="166"/>
      <c r="B78" s="200"/>
      <c r="C78" s="201"/>
      <c r="D78" s="201"/>
      <c r="E78" s="202" t="s">
        <v>39</v>
      </c>
      <c r="F78" s="201"/>
      <c r="G78" s="203" t="s">
        <v>40</v>
      </c>
      <c r="H78" s="203"/>
      <c r="I78" s="203"/>
      <c r="J78" s="203"/>
      <c r="K78" s="203"/>
      <c r="L78" s="203"/>
      <c r="M78" s="203"/>
      <c r="N78" s="141"/>
      <c r="O78" s="168"/>
      <c r="P78" s="168"/>
      <c r="Q78" s="169"/>
      <c r="R78" s="1"/>
      <c r="S78" s="1"/>
      <c r="T78" s="1"/>
      <c r="U78" s="1"/>
      <c r="V78" s="1"/>
      <c r="W78" s="1"/>
    </row>
    <row r="79" spans="1:23" ht="15">
      <c r="A79" s="311" t="s">
        <v>199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3"/>
      <c r="R79" s="1"/>
      <c r="S79" s="1"/>
      <c r="T79" s="1"/>
      <c r="U79" s="1"/>
      <c r="V79" s="1"/>
      <c r="W79" s="1"/>
    </row>
    <row r="80" spans="1:23" ht="15.75">
      <c r="A80" s="223"/>
      <c r="B80" s="139" t="s">
        <v>200</v>
      </c>
      <c r="C80" s="191"/>
      <c r="D80" s="191" t="s">
        <v>201</v>
      </c>
      <c r="E80" s="225"/>
      <c r="F80" s="225"/>
      <c r="G80" s="225"/>
      <c r="H80" s="224"/>
      <c r="I80" s="224"/>
      <c r="J80" s="224"/>
      <c r="K80" s="224"/>
      <c r="L80" s="224"/>
      <c r="M80" s="224"/>
      <c r="N80" s="224"/>
      <c r="O80" s="224"/>
      <c r="P80" s="224"/>
      <c r="Q80" s="226"/>
      <c r="R80" s="1"/>
      <c r="S80" s="1"/>
      <c r="T80" s="1"/>
      <c r="U80" s="1"/>
      <c r="V80" s="1"/>
      <c r="W80" s="1"/>
    </row>
    <row r="81" spans="1:23" ht="15.75">
      <c r="A81" s="223"/>
      <c r="B81" s="139" t="s">
        <v>202</v>
      </c>
      <c r="C81" s="134"/>
      <c r="D81" s="150">
        <v>42461</v>
      </c>
      <c r="E81" s="232" t="s">
        <v>8</v>
      </c>
      <c r="F81" s="150">
        <v>42551</v>
      </c>
      <c r="G81" s="225"/>
      <c r="H81" s="32"/>
      <c r="I81" s="228"/>
      <c r="J81" s="32"/>
      <c r="K81" s="32"/>
      <c r="L81" s="228"/>
      <c r="M81" s="229"/>
      <c r="N81" s="32"/>
      <c r="O81" s="32"/>
      <c r="P81" s="32"/>
      <c r="Q81" s="230"/>
      <c r="R81" s="1"/>
      <c r="S81" s="1"/>
      <c r="T81" s="1"/>
      <c r="U81" s="1"/>
      <c r="V81" s="1"/>
      <c r="W81" s="1"/>
    </row>
    <row r="82" spans="1:23" ht="15.75">
      <c r="A82" s="223"/>
      <c r="B82" s="57" t="s">
        <v>207</v>
      </c>
      <c r="C82" s="139"/>
      <c r="D82" s="29" t="s">
        <v>208</v>
      </c>
      <c r="E82" s="227"/>
      <c r="F82" s="225"/>
      <c r="G82" s="225"/>
      <c r="H82" s="32"/>
      <c r="I82" s="228"/>
      <c r="J82" s="32"/>
      <c r="K82" s="32"/>
      <c r="L82" s="228"/>
      <c r="M82" s="229"/>
      <c r="N82" s="32"/>
      <c r="O82" s="32"/>
      <c r="P82" s="32"/>
      <c r="Q82" s="230"/>
      <c r="R82" s="1"/>
      <c r="S82" s="1"/>
      <c r="T82" s="1"/>
      <c r="U82" s="1"/>
      <c r="V82" s="1"/>
      <c r="W82" s="1"/>
    </row>
    <row r="83" spans="1:23" ht="15.75">
      <c r="A83" s="223"/>
      <c r="B83" s="32"/>
      <c r="C83" s="231"/>
      <c r="D83" s="231"/>
      <c r="E83" s="32"/>
      <c r="F83" s="139"/>
      <c r="G83" s="234"/>
      <c r="H83" s="234"/>
      <c r="I83" s="234"/>
      <c r="J83" s="234"/>
      <c r="K83" s="234"/>
      <c r="L83" s="234"/>
      <c r="M83" s="234"/>
      <c r="N83" s="234"/>
      <c r="O83" s="32"/>
      <c r="P83" s="32"/>
      <c r="Q83" s="230"/>
      <c r="R83" s="1"/>
      <c r="S83" s="1"/>
      <c r="T83" s="1"/>
      <c r="U83" s="1"/>
      <c r="V83" s="1"/>
      <c r="W83" s="1"/>
    </row>
    <row r="84" spans="1:23" ht="15.75">
      <c r="A84" s="223"/>
      <c r="B84" s="416" t="s">
        <v>203</v>
      </c>
      <c r="C84" s="417"/>
      <c r="D84" s="418"/>
      <c r="E84" s="379" t="s">
        <v>41</v>
      </c>
      <c r="F84" s="380"/>
      <c r="G84" s="378" t="s">
        <v>212</v>
      </c>
      <c r="H84" s="378"/>
      <c r="I84" s="222">
        <v>20</v>
      </c>
      <c r="J84" s="222" t="s">
        <v>213</v>
      </c>
      <c r="K84" s="139"/>
      <c r="L84" s="139"/>
      <c r="M84" s="308"/>
      <c r="N84" s="308"/>
      <c r="O84" s="281"/>
      <c r="P84" s="281"/>
      <c r="Q84" s="230"/>
      <c r="R84" s="1"/>
      <c r="S84" s="1"/>
      <c r="T84" s="1"/>
      <c r="U84" s="1"/>
      <c r="V84" s="1"/>
      <c r="W84" s="1"/>
    </row>
    <row r="85" spans="1:23" ht="15" customHeight="1">
      <c r="A85" s="223"/>
      <c r="B85" s="233" t="s">
        <v>204</v>
      </c>
      <c r="C85" s="412" t="s">
        <v>205</v>
      </c>
      <c r="D85" s="413"/>
      <c r="E85" s="32"/>
      <c r="F85" s="139"/>
      <c r="G85" s="378" t="s">
        <v>214</v>
      </c>
      <c r="H85" s="378"/>
      <c r="I85" s="222">
        <v>60</v>
      </c>
      <c r="J85" s="222" t="s">
        <v>213</v>
      </c>
      <c r="K85" s="139"/>
      <c r="L85" s="139"/>
      <c r="M85" s="308"/>
      <c r="N85" s="308"/>
      <c r="O85" s="281"/>
      <c r="P85" s="281"/>
      <c r="Q85" s="230"/>
      <c r="R85" s="1"/>
      <c r="S85" s="1"/>
      <c r="T85" s="1"/>
      <c r="U85" s="1"/>
      <c r="V85" s="1"/>
      <c r="W85" s="1"/>
    </row>
    <row r="86" spans="1:23" ht="15.75">
      <c r="A86" s="223"/>
      <c r="B86" s="33" t="s">
        <v>209</v>
      </c>
      <c r="C86" s="414">
        <v>45</v>
      </c>
      <c r="D86" s="415"/>
      <c r="E86" s="32"/>
      <c r="F86" s="139"/>
      <c r="G86" s="378" t="s">
        <v>215</v>
      </c>
      <c r="H86" s="378"/>
      <c r="I86" s="295" t="s">
        <v>237</v>
      </c>
      <c r="J86" s="295"/>
      <c r="K86" s="409"/>
      <c r="L86" s="191"/>
      <c r="M86" s="261"/>
      <c r="N86" s="410"/>
      <c r="O86" s="307"/>
      <c r="P86" s="307"/>
      <c r="Q86" s="230"/>
      <c r="R86" s="1"/>
      <c r="S86" s="1"/>
      <c r="T86" s="1"/>
      <c r="U86" s="1"/>
      <c r="V86" s="1"/>
      <c r="W86" s="1"/>
    </row>
    <row r="87" spans="1:23" ht="15.75">
      <c r="A87" s="223"/>
      <c r="B87" s="33" t="s">
        <v>210</v>
      </c>
      <c r="C87" s="414">
        <v>40</v>
      </c>
      <c r="D87" s="415"/>
      <c r="E87" s="32"/>
      <c r="F87" s="139"/>
      <c r="G87" s="378" t="s">
        <v>216</v>
      </c>
      <c r="H87" s="378"/>
      <c r="I87" s="296">
        <v>2.5</v>
      </c>
      <c r="J87" s="296"/>
      <c r="K87" s="409"/>
      <c r="L87" s="191"/>
      <c r="M87" s="261"/>
      <c r="N87" s="410"/>
      <c r="O87" s="310"/>
      <c r="P87" s="310"/>
      <c r="Q87" s="230"/>
      <c r="R87" s="1"/>
      <c r="S87" s="1"/>
      <c r="T87" s="1"/>
      <c r="U87" s="1"/>
      <c r="V87" s="1"/>
      <c r="W87" s="1"/>
    </row>
    <row r="88" spans="1:23" ht="15.75">
      <c r="A88" s="223"/>
      <c r="B88" s="33" t="s">
        <v>211</v>
      </c>
      <c r="C88" s="414">
        <v>35</v>
      </c>
      <c r="D88" s="415"/>
      <c r="E88" s="32"/>
      <c r="F88" s="139"/>
      <c r="G88" s="378" t="s">
        <v>38</v>
      </c>
      <c r="H88" s="378"/>
      <c r="I88" s="297">
        <v>100</v>
      </c>
      <c r="J88" s="297"/>
      <c r="K88" s="409"/>
      <c r="L88" s="191"/>
      <c r="M88" s="261"/>
      <c r="N88" s="410"/>
      <c r="O88" s="309"/>
      <c r="P88" s="309"/>
      <c r="Q88" s="230"/>
      <c r="R88" s="1"/>
      <c r="S88" s="1"/>
      <c r="T88" s="1"/>
      <c r="U88" s="1"/>
      <c r="V88" s="1"/>
      <c r="W88" s="1"/>
    </row>
    <row r="89" spans="1:23" ht="16.5" thickBot="1">
      <c r="A89" s="223"/>
      <c r="B89" s="139" t="s">
        <v>206</v>
      </c>
      <c r="C89" s="191"/>
      <c r="D89" s="231"/>
      <c r="E89" s="32"/>
      <c r="F89" s="139"/>
      <c r="G89" s="191"/>
      <c r="H89" s="191"/>
      <c r="I89" s="191"/>
      <c r="J89" s="191"/>
      <c r="K89" s="409"/>
      <c r="L89" s="191"/>
      <c r="M89" s="282"/>
      <c r="N89" s="411"/>
      <c r="O89" s="283"/>
      <c r="P89" s="283"/>
      <c r="Q89" s="230"/>
      <c r="R89" s="1"/>
      <c r="S89" s="1"/>
      <c r="T89" s="1"/>
      <c r="U89" s="1"/>
      <c r="V89" s="1"/>
      <c r="W89" s="1"/>
    </row>
    <row r="90" spans="1:23" ht="15">
      <c r="A90" s="405" t="s">
        <v>217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25"/>
      <c r="N90" s="325"/>
      <c r="O90" s="325"/>
      <c r="P90" s="325"/>
      <c r="Q90" s="313"/>
      <c r="R90" s="1"/>
      <c r="S90" s="1"/>
      <c r="T90" s="1"/>
      <c r="U90" s="1"/>
      <c r="V90" s="1"/>
      <c r="W90" s="1"/>
    </row>
    <row r="91" spans="1:23" ht="15">
      <c r="A91" s="143"/>
      <c r="B91" s="370" t="s">
        <v>5</v>
      </c>
      <c r="C91" s="370"/>
      <c r="D91" s="370"/>
      <c r="E91" s="370"/>
      <c r="F91" s="371" t="s">
        <v>60</v>
      </c>
      <c r="G91" s="371"/>
      <c r="H91" s="371"/>
      <c r="I91" s="371"/>
      <c r="J91" s="371"/>
      <c r="K91" s="371"/>
      <c r="L91" s="145"/>
      <c r="M91" s="145"/>
      <c r="N91" s="145"/>
      <c r="O91" s="145"/>
      <c r="P91" s="204"/>
      <c r="Q91" s="205"/>
      <c r="R91" s="1"/>
      <c r="S91" s="1"/>
      <c r="T91" s="1"/>
      <c r="U91" s="1"/>
      <c r="V91" s="1"/>
      <c r="W91" s="1"/>
    </row>
    <row r="92" spans="1:23" ht="15">
      <c r="A92" s="148"/>
      <c r="B92" s="384" t="s">
        <v>7</v>
      </c>
      <c r="C92" s="384"/>
      <c r="D92" s="384"/>
      <c r="E92" s="384"/>
      <c r="F92" s="150">
        <v>43206</v>
      </c>
      <c r="G92" s="385" t="s">
        <v>8</v>
      </c>
      <c r="H92" s="385"/>
      <c r="I92" s="386">
        <v>43266</v>
      </c>
      <c r="J92" s="386"/>
      <c r="K92" s="150"/>
      <c r="L92" s="149"/>
      <c r="M92" s="149"/>
      <c r="N92" s="149"/>
      <c r="O92" s="149"/>
      <c r="P92" s="206"/>
      <c r="Q92" s="207"/>
      <c r="R92" s="1"/>
      <c r="S92" s="1"/>
      <c r="T92" s="1"/>
      <c r="U92" s="1"/>
      <c r="V92" s="1"/>
      <c r="W92" s="1"/>
    </row>
    <row r="93" spans="1:23" ht="15">
      <c r="A93" s="148"/>
      <c r="B93" s="397" t="s">
        <v>71</v>
      </c>
      <c r="C93" s="397"/>
      <c r="D93" s="397"/>
      <c r="E93" s="397"/>
      <c r="F93" s="398" t="s">
        <v>72</v>
      </c>
      <c r="G93" s="398"/>
      <c r="H93" s="399"/>
      <c r="I93" s="399"/>
      <c r="J93" s="399"/>
      <c r="K93" s="399"/>
      <c r="L93" s="399"/>
      <c r="M93" s="398"/>
      <c r="N93" s="398"/>
      <c r="O93" s="206"/>
      <c r="P93" s="206"/>
      <c r="Q93" s="207"/>
      <c r="R93" s="1"/>
      <c r="S93" s="1"/>
      <c r="T93" s="1"/>
      <c r="U93" s="1"/>
      <c r="V93" s="1"/>
      <c r="W93" s="1"/>
    </row>
    <row r="94" spans="1:23" ht="15">
      <c r="A94" s="148"/>
      <c r="B94" s="134"/>
      <c r="C94" s="139"/>
      <c r="D94" s="139"/>
      <c r="E94" s="149"/>
      <c r="F94" s="149"/>
      <c r="G94" s="149"/>
      <c r="H94" s="400" t="s">
        <v>61</v>
      </c>
      <c r="I94" s="400"/>
      <c r="J94" s="400"/>
      <c r="K94" s="401" t="s">
        <v>238</v>
      </c>
      <c r="L94" s="298"/>
      <c r="M94" s="402"/>
      <c r="N94" s="402"/>
      <c r="O94" s="192"/>
      <c r="P94" s="258"/>
      <c r="Q94" s="246"/>
      <c r="R94" s="1"/>
      <c r="S94" s="1"/>
      <c r="T94" s="1"/>
      <c r="U94" s="1"/>
      <c r="V94" s="1"/>
      <c r="W94" s="1"/>
    </row>
    <row r="95" spans="1:23" ht="15.75" customHeight="1">
      <c r="A95" s="148"/>
      <c r="B95" s="134"/>
      <c r="C95" s="209"/>
      <c r="D95" s="139"/>
      <c r="E95" s="149"/>
      <c r="F95" s="149"/>
      <c r="G95" s="149"/>
      <c r="H95" s="403" t="s">
        <v>24</v>
      </c>
      <c r="I95" s="403"/>
      <c r="J95" s="403"/>
      <c r="K95" s="404" t="s">
        <v>62</v>
      </c>
      <c r="L95" s="404"/>
      <c r="M95" s="402"/>
      <c r="N95" s="402"/>
      <c r="O95" s="192"/>
      <c r="P95" s="221"/>
      <c r="Q95" s="149"/>
      <c r="R95" s="1"/>
      <c r="S95" s="1"/>
      <c r="T95" s="1"/>
      <c r="U95" s="1"/>
      <c r="V95" s="1"/>
      <c r="W95" s="1"/>
    </row>
    <row r="96" spans="1:23" ht="15">
      <c r="A96" s="148"/>
      <c r="B96" s="134"/>
      <c r="C96" s="209"/>
      <c r="D96" s="139"/>
      <c r="E96" s="149"/>
      <c r="F96" s="149"/>
      <c r="G96" s="149"/>
      <c r="H96" s="389">
        <v>43206</v>
      </c>
      <c r="I96" s="391" t="s">
        <v>8</v>
      </c>
      <c r="J96" s="389">
        <v>43266</v>
      </c>
      <c r="K96" s="394">
        <v>100</v>
      </c>
      <c r="L96" s="394"/>
      <c r="M96" s="396"/>
      <c r="N96" s="396"/>
      <c r="O96" s="192"/>
      <c r="P96" s="247"/>
      <c r="Q96" s="247"/>
      <c r="R96" s="1"/>
      <c r="S96" s="1"/>
      <c r="T96" s="1"/>
      <c r="U96" s="1"/>
      <c r="V96" s="1"/>
      <c r="W96" s="1"/>
    </row>
    <row r="97" spans="1:23" ht="15.75" thickBot="1">
      <c r="A97" s="166"/>
      <c r="B97" s="200"/>
      <c r="C97" s="210"/>
      <c r="D97" s="141"/>
      <c r="E97" s="167"/>
      <c r="F97" s="167"/>
      <c r="G97" s="167"/>
      <c r="H97" s="390"/>
      <c r="I97" s="392"/>
      <c r="J97" s="393"/>
      <c r="K97" s="395"/>
      <c r="L97" s="395"/>
      <c r="M97" s="396"/>
      <c r="N97" s="396"/>
      <c r="O97" s="192"/>
      <c r="P97" s="192"/>
      <c r="Q97" s="208"/>
      <c r="R97" s="1"/>
      <c r="S97" s="1"/>
      <c r="T97" s="1"/>
      <c r="U97" s="1"/>
      <c r="V97" s="1"/>
      <c r="W97" s="1"/>
    </row>
    <row r="98" spans="1:23" ht="8.25" customHeight="1">
      <c r="A98" s="211"/>
      <c r="B98" s="212"/>
      <c r="C98" s="212"/>
      <c r="D98" s="212"/>
      <c r="E98" s="212"/>
      <c r="F98" s="212"/>
      <c r="G98" s="213"/>
      <c r="H98" s="213"/>
      <c r="I98" s="149"/>
      <c r="J98" s="280"/>
      <c r="K98" s="145"/>
      <c r="L98" s="145"/>
      <c r="M98" s="145"/>
      <c r="N98" s="145"/>
      <c r="O98" s="145"/>
      <c r="P98" s="145"/>
      <c r="Q98" s="145"/>
      <c r="R98" s="1"/>
      <c r="S98" s="1"/>
      <c r="T98" s="1"/>
      <c r="U98" s="1"/>
      <c r="V98" s="1"/>
      <c r="W98" s="1"/>
    </row>
    <row r="99" spans="1:23" ht="15">
      <c r="A99" s="148"/>
      <c r="B99" s="149"/>
      <c r="C99" s="149"/>
      <c r="D99" s="149"/>
      <c r="E99" s="153" t="s">
        <v>42</v>
      </c>
      <c r="F99" s="154"/>
      <c r="G99" s="154"/>
      <c r="H99" s="154"/>
      <c r="I99" s="382" t="s">
        <v>238</v>
      </c>
      <c r="J99" s="382"/>
      <c r="K99" s="382"/>
      <c r="L99" s="192"/>
      <c r="M99" s="258"/>
      <c r="N99" s="192"/>
      <c r="O99" s="192"/>
      <c r="P99" s="192"/>
      <c r="Q99" s="149"/>
      <c r="R99" s="1"/>
      <c r="S99" s="1"/>
      <c r="T99" s="1"/>
      <c r="U99" s="1"/>
      <c r="V99" s="1"/>
      <c r="W99" s="1"/>
    </row>
    <row r="100" spans="1:23" ht="15.75">
      <c r="A100" s="148"/>
      <c r="B100" s="149"/>
      <c r="C100" s="149"/>
      <c r="D100" s="149"/>
      <c r="E100" s="153" t="s">
        <v>30</v>
      </c>
      <c r="F100" s="154"/>
      <c r="G100" s="154"/>
      <c r="H100" s="154"/>
      <c r="I100" s="383">
        <v>1000</v>
      </c>
      <c r="J100" s="383"/>
      <c r="K100" s="383"/>
      <c r="L100" s="192"/>
      <c r="M100" s="279"/>
      <c r="N100" s="192"/>
      <c r="O100" s="192"/>
      <c r="P100" s="192"/>
      <c r="Q100" s="149"/>
      <c r="R100" s="1"/>
      <c r="S100" s="1"/>
      <c r="T100" s="1"/>
      <c r="U100" s="1"/>
      <c r="V100" s="1"/>
      <c r="W100" s="1"/>
    </row>
    <row r="101" spans="1:23" ht="10.5" customHeight="1" thickBot="1">
      <c r="A101" s="46"/>
      <c r="B101" s="35"/>
      <c r="C101" s="36"/>
      <c r="D101" s="36"/>
      <c r="E101" s="36"/>
      <c r="F101" s="37"/>
      <c r="G101" s="38"/>
      <c r="H101" s="37"/>
      <c r="I101" s="38"/>
      <c r="J101" s="39"/>
      <c r="K101" s="39"/>
      <c r="L101" s="39"/>
      <c r="M101" s="39"/>
      <c r="N101" s="40"/>
      <c r="O101" s="40"/>
      <c r="P101" s="36"/>
      <c r="Q101" s="47"/>
      <c r="R101" s="1"/>
      <c r="S101" s="1"/>
      <c r="T101" s="1"/>
      <c r="U101" s="1"/>
      <c r="V101" s="1"/>
      <c r="W101" s="1"/>
    </row>
    <row r="102" spans="1:23" ht="6.75" customHeight="1">
      <c r="A102" s="48"/>
      <c r="B102" s="57"/>
      <c r="C102" s="29"/>
      <c r="D102" s="29"/>
      <c r="E102" s="29"/>
      <c r="F102" s="60"/>
      <c r="G102" s="28"/>
      <c r="H102" s="60"/>
      <c r="I102" s="28"/>
      <c r="J102" s="34"/>
      <c r="K102" s="34"/>
      <c r="L102" s="34"/>
      <c r="M102" s="34"/>
      <c r="N102" s="31"/>
      <c r="O102" s="31"/>
      <c r="P102" s="29"/>
      <c r="Q102" s="42"/>
      <c r="R102" s="1"/>
      <c r="S102" s="1"/>
      <c r="T102" s="1"/>
      <c r="U102" s="1"/>
      <c r="V102" s="1"/>
      <c r="W102" s="1"/>
    </row>
    <row r="103" spans="1:23" ht="15">
      <c r="A103" s="48"/>
      <c r="B103" s="57"/>
      <c r="C103" s="29"/>
      <c r="D103" s="29"/>
      <c r="E103" s="434" t="s">
        <v>43</v>
      </c>
      <c r="F103" s="472"/>
      <c r="G103" s="472"/>
      <c r="H103" s="472"/>
      <c r="I103" s="472"/>
      <c r="J103" s="472"/>
      <c r="K103" s="472"/>
      <c r="L103" s="472"/>
      <c r="M103" s="472"/>
      <c r="N103" s="435"/>
      <c r="O103" s="31"/>
      <c r="P103" s="29"/>
      <c r="Q103" s="42"/>
      <c r="R103" s="1"/>
      <c r="S103" s="1"/>
      <c r="T103" s="1"/>
      <c r="U103" s="1"/>
      <c r="V103" s="1"/>
      <c r="W103" s="1"/>
    </row>
    <row r="104" spans="1:23" ht="27" customHeight="1">
      <c r="A104" s="48"/>
      <c r="B104" s="57"/>
      <c r="C104" s="29"/>
      <c r="D104" s="29"/>
      <c r="E104" s="473" t="s">
        <v>46</v>
      </c>
      <c r="F104" s="474"/>
      <c r="G104" s="475"/>
      <c r="H104" s="434"/>
      <c r="I104" s="472"/>
      <c r="J104" s="472"/>
      <c r="K104" s="472"/>
      <c r="L104" s="472"/>
      <c r="M104" s="472"/>
      <c r="N104" s="435"/>
      <c r="O104" s="31"/>
      <c r="P104" s="29"/>
      <c r="Q104" s="42"/>
      <c r="R104" s="1"/>
      <c r="S104" s="1"/>
      <c r="T104" s="1"/>
      <c r="U104" s="1"/>
      <c r="V104" s="1"/>
      <c r="W104" s="1"/>
    </row>
    <row r="105" spans="1:23" ht="27" customHeight="1">
      <c r="A105" s="48"/>
      <c r="B105" s="57"/>
      <c r="C105" s="29"/>
      <c r="D105" s="29"/>
      <c r="E105" s="434" t="s">
        <v>44</v>
      </c>
      <c r="F105" s="472"/>
      <c r="G105" s="435"/>
      <c r="H105" s="434"/>
      <c r="I105" s="472"/>
      <c r="J105" s="472"/>
      <c r="K105" s="472"/>
      <c r="L105" s="472"/>
      <c r="M105" s="472"/>
      <c r="N105" s="435"/>
      <c r="O105" s="31"/>
      <c r="P105" s="29"/>
      <c r="Q105" s="42"/>
      <c r="R105" s="1"/>
      <c r="S105" s="1"/>
      <c r="T105" s="1"/>
      <c r="U105" s="1"/>
      <c r="V105" s="1"/>
      <c r="W105" s="1"/>
    </row>
    <row r="106" spans="1:23" ht="15.75" thickBot="1">
      <c r="A106" s="46"/>
      <c r="B106" s="35"/>
      <c r="C106" s="36"/>
      <c r="D106" s="36"/>
      <c r="E106" s="58"/>
      <c r="F106" s="36"/>
      <c r="G106" s="36"/>
      <c r="H106" s="36"/>
      <c r="I106" s="36"/>
      <c r="J106" s="36"/>
      <c r="K106" s="40"/>
      <c r="L106" s="40"/>
      <c r="M106" s="40"/>
      <c r="N106" s="40"/>
      <c r="O106" s="40"/>
      <c r="P106" s="36"/>
      <c r="Q106" s="47"/>
      <c r="R106" s="1"/>
      <c r="S106" s="1"/>
      <c r="T106" s="1"/>
      <c r="U106" s="1"/>
      <c r="V106" s="1"/>
      <c r="W106" s="1"/>
    </row>
    <row r="107" spans="1:23" ht="15">
      <c r="A107" s="1"/>
      <c r="B107" s="1"/>
      <c r="C107" s="1"/>
      <c r="D107" s="1"/>
      <c r="E107" s="1"/>
      <c r="F107" s="1"/>
      <c r="G107" s="1"/>
      <c r="H107" s="1"/>
      <c r="I107" s="3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</sheetData>
  <sheetProtection/>
  <mergeCells count="129">
    <mergeCell ref="O87:P87"/>
    <mergeCell ref="G88:H88"/>
    <mergeCell ref="A3:B3"/>
    <mergeCell ref="C3:E3"/>
    <mergeCell ref="K3:M3"/>
    <mergeCell ref="N3:Q3"/>
    <mergeCell ref="M5:O5"/>
    <mergeCell ref="M6:O6"/>
    <mergeCell ref="M7:O7"/>
    <mergeCell ref="M8:O8"/>
    <mergeCell ref="M9:O9"/>
    <mergeCell ref="C8:E8"/>
    <mergeCell ref="I8:K8"/>
    <mergeCell ref="C9:E9"/>
    <mergeCell ref="I9:K9"/>
    <mergeCell ref="I7:K7"/>
    <mergeCell ref="O88:P88"/>
    <mergeCell ref="E58:H58"/>
    <mergeCell ref="L59:M59"/>
    <mergeCell ref="L66:M66"/>
    <mergeCell ref="N72:P72"/>
    <mergeCell ref="N77:P77"/>
    <mergeCell ref="M84:N84"/>
    <mergeCell ref="M85:N85"/>
    <mergeCell ref="O86:P86"/>
    <mergeCell ref="E103:N103"/>
    <mergeCell ref="E104:G104"/>
    <mergeCell ref="H104:N104"/>
    <mergeCell ref="E105:G105"/>
    <mergeCell ref="H105:N105"/>
    <mergeCell ref="B93:E93"/>
    <mergeCell ref="F93:N93"/>
    <mergeCell ref="H94:J94"/>
    <mergeCell ref="H95:J95"/>
    <mergeCell ref="H96:H97"/>
    <mergeCell ref="I96:I97"/>
    <mergeCell ref="J96:J97"/>
    <mergeCell ref="I99:K99"/>
    <mergeCell ref="I100:K100"/>
    <mergeCell ref="K94:L94"/>
    <mergeCell ref="M94:N94"/>
    <mergeCell ref="K95:L95"/>
    <mergeCell ref="M95:N95"/>
    <mergeCell ref="K96:L97"/>
    <mergeCell ref="M96:N97"/>
    <mergeCell ref="M10:O10"/>
    <mergeCell ref="A90:Q90"/>
    <mergeCell ref="B91:E91"/>
    <mergeCell ref="F91:K91"/>
    <mergeCell ref="B92:E92"/>
    <mergeCell ref="G92:H92"/>
    <mergeCell ref="I92:J92"/>
    <mergeCell ref="G77:I77"/>
    <mergeCell ref="K77:M77"/>
    <mergeCell ref="E61:F61"/>
    <mergeCell ref="E62:F62"/>
    <mergeCell ref="E63:F63"/>
    <mergeCell ref="E64:F64"/>
    <mergeCell ref="E65:F65"/>
    <mergeCell ref="E66:F66"/>
    <mergeCell ref="G66:H66"/>
    <mergeCell ref="I66:J66"/>
    <mergeCell ref="A67:Q67"/>
    <mergeCell ref="G72:I72"/>
    <mergeCell ref="K72:M72"/>
    <mergeCell ref="C86:D86"/>
    <mergeCell ref="G86:H86"/>
    <mergeCell ref="K86:K89"/>
    <mergeCell ref="M11:O11"/>
    <mergeCell ref="I10:K10"/>
    <mergeCell ref="I11:K11"/>
    <mergeCell ref="I59:J59"/>
    <mergeCell ref="F46:H46"/>
    <mergeCell ref="F47:H47"/>
    <mergeCell ref="F48:H48"/>
    <mergeCell ref="F49:H49"/>
    <mergeCell ref="A1:Q1"/>
    <mergeCell ref="A2:Q2"/>
    <mergeCell ref="A4:B4"/>
    <mergeCell ref="C4:G4"/>
    <mergeCell ref="I4:M4"/>
    <mergeCell ref="N4:Q4"/>
    <mergeCell ref="A5:B11"/>
    <mergeCell ref="C5:E5"/>
    <mergeCell ref="H5:H11"/>
    <mergeCell ref="I5:K5"/>
    <mergeCell ref="L5:L11"/>
    <mergeCell ref="C6:E6"/>
    <mergeCell ref="I6:K6"/>
    <mergeCell ref="C7:E7"/>
    <mergeCell ref="C11:E11"/>
    <mergeCell ref="C10:E10"/>
    <mergeCell ref="F45:K45"/>
    <mergeCell ref="A41:Q41"/>
    <mergeCell ref="B31:D31"/>
    <mergeCell ref="E29:P29"/>
    <mergeCell ref="A26:Q26"/>
    <mergeCell ref="B17:D17"/>
    <mergeCell ref="A12:Q12"/>
    <mergeCell ref="O19:P19"/>
    <mergeCell ref="O20:P20"/>
    <mergeCell ref="O21:P21"/>
    <mergeCell ref="O33:P33"/>
    <mergeCell ref="O34:P34"/>
    <mergeCell ref="O35:P35"/>
    <mergeCell ref="I49:K49"/>
    <mergeCell ref="I50:K50"/>
    <mergeCell ref="I51:K51"/>
    <mergeCell ref="I52:K52"/>
    <mergeCell ref="I86:J86"/>
    <mergeCell ref="I87:J87"/>
    <mergeCell ref="I88:J88"/>
    <mergeCell ref="N86:N89"/>
    <mergeCell ref="A79:Q79"/>
    <mergeCell ref="B84:D84"/>
    <mergeCell ref="E84:F84"/>
    <mergeCell ref="G84:H84"/>
    <mergeCell ref="C85:D85"/>
    <mergeCell ref="G85:H85"/>
    <mergeCell ref="E60:F60"/>
    <mergeCell ref="F50:H50"/>
    <mergeCell ref="F51:H51"/>
    <mergeCell ref="F52:H52"/>
    <mergeCell ref="A54:Q54"/>
    <mergeCell ref="E59:F59"/>
    <mergeCell ref="G59:H59"/>
    <mergeCell ref="C87:D87"/>
    <mergeCell ref="G87:H87"/>
    <mergeCell ref="C88:D88"/>
  </mergeCells>
  <printOptions horizontalCentered="1"/>
  <pageMargins left="0.03937007874015748" right="0.03937007874015748" top="0.1968503937007874" bottom="0.11811023622047245" header="0.31496062992125984" footer="0.31496062992125984"/>
  <pageSetup fitToHeight="1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showGridLines="0" zoomScale="65" zoomScaleNormal="65" zoomScalePageLayoutView="0" workbookViewId="0" topLeftCell="A1">
      <selection activeCell="V15" sqref="V15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5.28125" style="0" customWidth="1"/>
    <col min="4" max="4" width="8.140625" style="0" customWidth="1"/>
    <col min="5" max="5" width="13.421875" style="0" customWidth="1"/>
    <col min="6" max="6" width="14.8515625" style="0" customWidth="1"/>
    <col min="7" max="7" width="11.57421875" style="0" customWidth="1"/>
    <col min="8" max="8" width="10.00390625" style="0" customWidth="1"/>
    <col min="9" max="9" width="13.8515625" style="0" customWidth="1"/>
    <col min="10" max="10" width="11.140625" style="0" customWidth="1"/>
    <col min="11" max="11" width="9.28125" style="0" customWidth="1"/>
    <col min="12" max="12" width="8.8515625" style="0" customWidth="1"/>
    <col min="13" max="13" width="8.28125" style="0" customWidth="1"/>
    <col min="14" max="14" width="9.00390625" style="0" customWidth="1"/>
    <col min="15" max="15" width="13.57421875" style="0" customWidth="1"/>
    <col min="16" max="16" width="13.140625" style="0" customWidth="1"/>
    <col min="17" max="17" width="10.28125" style="0" customWidth="1"/>
  </cols>
  <sheetData>
    <row r="1" spans="1:17" ht="16.5">
      <c r="A1" s="439" t="s">
        <v>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1"/>
      <c r="S2" s="1"/>
      <c r="T2" s="1"/>
      <c r="U2" s="1"/>
      <c r="V2" s="1"/>
      <c r="W2" s="1"/>
    </row>
    <row r="3" spans="1:23" ht="15.75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1"/>
      <c r="S3" s="1"/>
      <c r="T3" s="1"/>
      <c r="U3" s="1"/>
      <c r="V3" s="1"/>
      <c r="W3" s="1"/>
    </row>
    <row r="4" spans="1:23" ht="18.75" thickBot="1">
      <c r="A4" s="476" t="s">
        <v>0</v>
      </c>
      <c r="B4" s="477"/>
      <c r="C4" s="477" t="s">
        <v>1</v>
      </c>
      <c r="D4" s="477"/>
      <c r="E4" s="477"/>
      <c r="F4" s="477"/>
      <c r="G4" s="477"/>
      <c r="H4" s="69" t="s">
        <v>3</v>
      </c>
      <c r="I4" s="478" t="s">
        <v>73</v>
      </c>
      <c r="J4" s="479"/>
      <c r="K4" s="479"/>
      <c r="L4" s="479"/>
      <c r="M4" s="480"/>
      <c r="N4" s="481" t="s">
        <v>2</v>
      </c>
      <c r="O4" s="481"/>
      <c r="P4" s="481"/>
      <c r="Q4" s="482"/>
      <c r="R4" s="1"/>
      <c r="S4" s="1"/>
      <c r="T4" s="1"/>
      <c r="U4" s="1"/>
      <c r="V4" s="1"/>
      <c r="W4" s="1"/>
    </row>
    <row r="5" spans="1:23" ht="13.5" customHeight="1" thickBot="1">
      <c r="A5" s="462" t="s">
        <v>33</v>
      </c>
      <c r="B5" s="452"/>
      <c r="C5" s="321" t="s">
        <v>84</v>
      </c>
      <c r="D5" s="321"/>
      <c r="E5" s="321"/>
      <c r="F5" s="70"/>
      <c r="G5" s="71"/>
      <c r="H5" s="552" t="s">
        <v>4</v>
      </c>
      <c r="I5" s="321" t="s">
        <v>84</v>
      </c>
      <c r="J5" s="321"/>
      <c r="K5" s="321"/>
      <c r="L5" s="452" t="s">
        <v>32</v>
      </c>
      <c r="M5" s="321" t="s">
        <v>87</v>
      </c>
      <c r="N5" s="321"/>
      <c r="O5" s="321"/>
      <c r="P5" s="72"/>
      <c r="Q5" s="73"/>
      <c r="R5" s="1"/>
      <c r="S5" s="1"/>
      <c r="T5" s="1"/>
      <c r="U5" s="1"/>
      <c r="V5" s="1"/>
      <c r="W5" s="1"/>
    </row>
    <row r="6" spans="1:23" ht="13.5" customHeight="1" thickBot="1">
      <c r="A6" s="463"/>
      <c r="B6" s="453"/>
      <c r="C6" s="321" t="s">
        <v>85</v>
      </c>
      <c r="D6" s="321"/>
      <c r="E6" s="321"/>
      <c r="F6" s="64"/>
      <c r="G6" s="65"/>
      <c r="H6" s="553"/>
      <c r="I6" s="321" t="s">
        <v>95</v>
      </c>
      <c r="J6" s="321"/>
      <c r="K6" s="321"/>
      <c r="L6" s="453"/>
      <c r="M6" s="321" t="s">
        <v>86</v>
      </c>
      <c r="N6" s="321"/>
      <c r="O6" s="321"/>
      <c r="P6" s="57"/>
      <c r="Q6" s="45"/>
      <c r="R6" s="1"/>
      <c r="S6" s="1"/>
      <c r="T6" s="1"/>
      <c r="U6" s="1"/>
      <c r="V6" s="1"/>
      <c r="W6" s="1"/>
    </row>
    <row r="7" spans="1:23" ht="13.5" customHeight="1" thickBot="1">
      <c r="A7" s="463"/>
      <c r="B7" s="453"/>
      <c r="C7" s="321" t="s">
        <v>96</v>
      </c>
      <c r="D7" s="321"/>
      <c r="E7" s="321"/>
      <c r="F7" s="64"/>
      <c r="G7" s="65"/>
      <c r="H7" s="553"/>
      <c r="I7" s="321" t="s">
        <v>96</v>
      </c>
      <c r="J7" s="321"/>
      <c r="K7" s="321"/>
      <c r="L7" s="453"/>
      <c r="M7" s="321" t="s">
        <v>85</v>
      </c>
      <c r="N7" s="321"/>
      <c r="O7" s="321"/>
      <c r="P7" s="57"/>
      <c r="Q7" s="45"/>
      <c r="R7" s="1"/>
      <c r="S7" s="1"/>
      <c r="T7" s="1"/>
      <c r="U7" s="1"/>
      <c r="V7" s="1"/>
      <c r="W7" s="1"/>
    </row>
    <row r="8" spans="1:23" ht="13.5" customHeight="1" thickBot="1">
      <c r="A8" s="463"/>
      <c r="B8" s="453"/>
      <c r="C8" s="321" t="s">
        <v>218</v>
      </c>
      <c r="D8" s="321"/>
      <c r="E8" s="321"/>
      <c r="F8" s="64"/>
      <c r="G8" s="65"/>
      <c r="H8" s="553"/>
      <c r="I8" s="321" t="s">
        <v>86</v>
      </c>
      <c r="J8" s="321"/>
      <c r="K8" s="321"/>
      <c r="L8" s="453"/>
      <c r="M8" s="321" t="s">
        <v>95</v>
      </c>
      <c r="N8" s="321"/>
      <c r="O8" s="321"/>
      <c r="P8" s="57"/>
      <c r="Q8" s="45"/>
      <c r="R8" s="1"/>
      <c r="S8" s="1"/>
      <c r="T8" s="1"/>
      <c r="U8" s="1"/>
      <c r="V8" s="1"/>
      <c r="W8" s="1"/>
    </row>
    <row r="9" spans="1:23" ht="13.5" customHeight="1" thickBot="1">
      <c r="A9" s="463"/>
      <c r="B9" s="453"/>
      <c r="C9" s="321" t="s">
        <v>87</v>
      </c>
      <c r="D9" s="321"/>
      <c r="E9" s="321"/>
      <c r="F9" s="64"/>
      <c r="G9" s="65"/>
      <c r="H9" s="553"/>
      <c r="I9" s="321" t="s">
        <v>87</v>
      </c>
      <c r="J9" s="321"/>
      <c r="K9" s="321"/>
      <c r="L9" s="453"/>
      <c r="M9" s="321" t="s">
        <v>84</v>
      </c>
      <c r="N9" s="321"/>
      <c r="O9" s="321"/>
      <c r="P9" s="57"/>
      <c r="Q9" s="45"/>
      <c r="R9" s="1"/>
      <c r="S9" s="1"/>
      <c r="T9" s="1"/>
      <c r="U9" s="1"/>
      <c r="V9" s="1"/>
      <c r="W9" s="1"/>
    </row>
    <row r="10" spans="1:23" ht="13.5" customHeight="1" thickBot="1">
      <c r="A10" s="463"/>
      <c r="B10" s="453"/>
      <c r="C10" s="321" t="s">
        <v>88</v>
      </c>
      <c r="D10" s="321"/>
      <c r="E10" s="321"/>
      <c r="F10" s="64"/>
      <c r="G10" s="65"/>
      <c r="H10" s="553"/>
      <c r="I10" s="321" t="s">
        <v>97</v>
      </c>
      <c r="J10" s="321"/>
      <c r="K10" s="321"/>
      <c r="L10" s="453"/>
      <c r="M10" s="321" t="s">
        <v>89</v>
      </c>
      <c r="N10" s="321"/>
      <c r="O10" s="321"/>
      <c r="P10" s="57"/>
      <c r="Q10" s="45"/>
      <c r="R10" s="1"/>
      <c r="S10" s="1"/>
      <c r="T10" s="1"/>
      <c r="U10" s="1"/>
      <c r="V10" s="1"/>
      <c r="W10" s="1"/>
    </row>
    <row r="11" spans="1:23" ht="13.5" customHeight="1" thickBot="1">
      <c r="A11" s="463"/>
      <c r="B11" s="453"/>
      <c r="C11" s="321" t="s">
        <v>219</v>
      </c>
      <c r="D11" s="321"/>
      <c r="E11" s="321"/>
      <c r="F11" s="64"/>
      <c r="G11" s="65"/>
      <c r="H11" s="553"/>
      <c r="I11" s="321" t="s">
        <v>89</v>
      </c>
      <c r="J11" s="321"/>
      <c r="K11" s="321"/>
      <c r="L11" s="453"/>
      <c r="M11" s="321" t="s">
        <v>97</v>
      </c>
      <c r="N11" s="321"/>
      <c r="O11" s="321"/>
      <c r="P11" s="57"/>
      <c r="Q11" s="45"/>
      <c r="R11" s="1"/>
      <c r="S11" s="1"/>
      <c r="T11" s="1"/>
      <c r="U11" s="1"/>
      <c r="V11" s="1"/>
      <c r="W11" s="1"/>
    </row>
    <row r="12" spans="1:23" ht="13.5" customHeight="1" thickBot="1">
      <c r="A12" s="463"/>
      <c r="B12" s="453"/>
      <c r="C12" s="321" t="s">
        <v>90</v>
      </c>
      <c r="D12" s="321"/>
      <c r="E12" s="321"/>
      <c r="F12" s="64"/>
      <c r="G12" s="65"/>
      <c r="H12" s="553"/>
      <c r="I12" s="321" t="s">
        <v>90</v>
      </c>
      <c r="J12" s="321"/>
      <c r="K12" s="321"/>
      <c r="L12" s="453"/>
      <c r="M12" s="321" t="s">
        <v>89</v>
      </c>
      <c r="N12" s="321"/>
      <c r="O12" s="321"/>
      <c r="P12" s="57"/>
      <c r="Q12" s="45"/>
      <c r="R12" s="1"/>
      <c r="S12" s="1"/>
      <c r="T12" s="1"/>
      <c r="U12" s="1"/>
      <c r="V12" s="1"/>
      <c r="W12" s="1"/>
    </row>
    <row r="13" spans="1:23" ht="12.75" customHeight="1" thickBot="1">
      <c r="A13" s="463"/>
      <c r="B13" s="453"/>
      <c r="C13" s="321" t="s">
        <v>91</v>
      </c>
      <c r="D13" s="321"/>
      <c r="E13" s="321"/>
      <c r="F13" s="64"/>
      <c r="G13" s="65"/>
      <c r="H13" s="553"/>
      <c r="I13" s="321" t="s">
        <v>98</v>
      </c>
      <c r="J13" s="321"/>
      <c r="K13" s="321"/>
      <c r="L13" s="453"/>
      <c r="M13" s="321" t="s">
        <v>99</v>
      </c>
      <c r="N13" s="321"/>
      <c r="O13" s="321"/>
      <c r="P13" s="57"/>
      <c r="Q13" s="45"/>
      <c r="R13" s="1"/>
      <c r="S13" s="1"/>
      <c r="T13" s="1"/>
      <c r="U13" s="1"/>
      <c r="V13" s="1"/>
      <c r="W13" s="1"/>
    </row>
    <row r="14" spans="1:23" ht="13.5" customHeight="1" thickBot="1">
      <c r="A14" s="463"/>
      <c r="B14" s="453"/>
      <c r="C14" s="321" t="s">
        <v>99</v>
      </c>
      <c r="D14" s="321"/>
      <c r="E14" s="321"/>
      <c r="F14" s="64"/>
      <c r="G14" s="65"/>
      <c r="H14" s="553"/>
      <c r="I14" s="321" t="s">
        <v>99</v>
      </c>
      <c r="J14" s="321"/>
      <c r="K14" s="321"/>
      <c r="L14" s="453"/>
      <c r="M14" s="321" t="s">
        <v>98</v>
      </c>
      <c r="N14" s="321"/>
      <c r="O14" s="321"/>
      <c r="P14" s="57"/>
      <c r="Q14" s="45"/>
      <c r="R14" s="1"/>
      <c r="S14" s="1"/>
      <c r="T14" s="1"/>
      <c r="U14" s="1"/>
      <c r="V14" s="1"/>
      <c r="W14" s="1"/>
    </row>
    <row r="15" spans="1:23" ht="17.25" customHeight="1" thickBot="1">
      <c r="A15" s="463"/>
      <c r="B15" s="453"/>
      <c r="C15" s="321" t="s">
        <v>92</v>
      </c>
      <c r="D15" s="321"/>
      <c r="E15" s="321"/>
      <c r="F15" s="64"/>
      <c r="G15" s="65"/>
      <c r="H15" s="553"/>
      <c r="I15" s="321" t="s">
        <v>92</v>
      </c>
      <c r="J15" s="321"/>
      <c r="K15" s="321"/>
      <c r="L15" s="453"/>
      <c r="M15" s="321" t="s">
        <v>98</v>
      </c>
      <c r="N15" s="321"/>
      <c r="O15" s="321"/>
      <c r="P15" s="57"/>
      <c r="Q15" s="45"/>
      <c r="R15" s="1"/>
      <c r="S15" s="1"/>
      <c r="T15" s="1"/>
      <c r="U15" s="1"/>
      <c r="V15" s="1"/>
      <c r="W15" s="1"/>
    </row>
    <row r="16" spans="1:23" ht="16.5" customHeight="1" thickBot="1">
      <c r="A16" s="463"/>
      <c r="B16" s="453"/>
      <c r="C16" s="321" t="s">
        <v>93</v>
      </c>
      <c r="D16" s="321"/>
      <c r="E16" s="321"/>
      <c r="F16" s="64"/>
      <c r="G16" s="65"/>
      <c r="H16" s="553"/>
      <c r="I16" s="321" t="s">
        <v>93</v>
      </c>
      <c r="J16" s="321"/>
      <c r="K16" s="321"/>
      <c r="L16" s="453"/>
      <c r="M16" s="321" t="s">
        <v>94</v>
      </c>
      <c r="N16" s="321"/>
      <c r="O16" s="321"/>
      <c r="P16" s="57"/>
      <c r="Q16" s="45"/>
      <c r="R16" s="1"/>
      <c r="S16" s="1"/>
      <c r="T16" s="1"/>
      <c r="U16" s="1"/>
      <c r="V16" s="1"/>
      <c r="W16" s="1"/>
    </row>
    <row r="17" spans="1:23" ht="12.75" customHeight="1" thickBot="1">
      <c r="A17" s="464"/>
      <c r="B17" s="454"/>
      <c r="C17" s="321" t="s">
        <v>94</v>
      </c>
      <c r="D17" s="321"/>
      <c r="E17" s="321"/>
      <c r="F17" s="66"/>
      <c r="G17" s="67"/>
      <c r="H17" s="556"/>
      <c r="I17" s="321" t="s">
        <v>94</v>
      </c>
      <c r="J17" s="321"/>
      <c r="K17" s="321"/>
      <c r="L17" s="454"/>
      <c r="M17" s="321" t="s">
        <v>93</v>
      </c>
      <c r="N17" s="321"/>
      <c r="O17" s="321"/>
      <c r="P17" s="35"/>
      <c r="Q17" s="68"/>
      <c r="R17" s="1"/>
      <c r="S17" s="1"/>
      <c r="T17" s="1"/>
      <c r="U17" s="1"/>
      <c r="V17" s="1"/>
      <c r="W17" s="1"/>
    </row>
    <row r="18" spans="1:23" ht="15">
      <c r="A18" s="405" t="s">
        <v>63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4"/>
      <c r="R18" s="1"/>
      <c r="S18" s="1"/>
      <c r="T18" s="1"/>
      <c r="U18" s="1"/>
      <c r="V18" s="1"/>
      <c r="W18" s="1"/>
    </row>
    <row r="19" spans="1:23" ht="15">
      <c r="A19" s="43"/>
      <c r="B19" s="13" t="s">
        <v>5</v>
      </c>
      <c r="C19" s="18"/>
      <c r="D19" s="18"/>
      <c r="E19" s="18" t="s">
        <v>6</v>
      </c>
      <c r="F19" s="18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44"/>
      <c r="R19" s="1"/>
      <c r="S19" s="1"/>
      <c r="T19" s="1"/>
      <c r="U19" s="1"/>
      <c r="V19" s="1"/>
      <c r="W19" s="1"/>
    </row>
    <row r="20" spans="1:23" ht="15">
      <c r="A20" s="41"/>
      <c r="B20" s="57" t="s">
        <v>7</v>
      </c>
      <c r="C20" s="29"/>
      <c r="D20" s="29"/>
      <c r="E20" s="4">
        <v>43085</v>
      </c>
      <c r="F20" s="60" t="s">
        <v>8</v>
      </c>
      <c r="G20" s="4">
        <v>43159</v>
      </c>
      <c r="H20" s="1"/>
      <c r="I20" s="4"/>
      <c r="J20" s="29"/>
      <c r="K20" s="29"/>
      <c r="L20" s="29"/>
      <c r="M20" s="29"/>
      <c r="N20" s="29"/>
      <c r="O20" s="29"/>
      <c r="P20" s="29"/>
      <c r="Q20" s="42"/>
      <c r="R20" s="1"/>
      <c r="S20" s="1"/>
      <c r="T20" s="1"/>
      <c r="U20" s="1"/>
      <c r="V20" s="1"/>
      <c r="W20" s="1"/>
    </row>
    <row r="21" spans="1:23" ht="15">
      <c r="A21" s="41"/>
      <c r="B21" s="57" t="s">
        <v>9</v>
      </c>
      <c r="C21" s="29"/>
      <c r="D21" s="29"/>
      <c r="E21" s="29" t="s">
        <v>10</v>
      </c>
      <c r="F21" s="29"/>
      <c r="G21" s="61"/>
      <c r="H21" s="61"/>
      <c r="I21" s="60"/>
      <c r="J21" s="61"/>
      <c r="K21" s="61"/>
      <c r="L21" s="29"/>
      <c r="M21" s="29"/>
      <c r="N21" s="29"/>
      <c r="O21" s="29"/>
      <c r="P21" s="29"/>
      <c r="Q21" s="42"/>
      <c r="R21" s="1"/>
      <c r="S21" s="1"/>
      <c r="T21" s="1"/>
      <c r="U21" s="1"/>
      <c r="V21" s="1"/>
      <c r="W21" s="1"/>
    </row>
    <row r="22" spans="1:23" ht="15">
      <c r="A22" s="41"/>
      <c r="B22" s="57"/>
      <c r="C22" s="29"/>
      <c r="D22" s="29"/>
      <c r="E22" s="29"/>
      <c r="F22" s="29"/>
      <c r="G22" s="61"/>
      <c r="H22" s="61"/>
      <c r="I22" s="60"/>
      <c r="J22" s="61"/>
      <c r="K22" s="61"/>
      <c r="L22" s="29"/>
      <c r="M22" s="29"/>
      <c r="N22" s="29"/>
      <c r="O22" s="29"/>
      <c r="P22" s="29"/>
      <c r="Q22" s="42"/>
      <c r="R22" s="1"/>
      <c r="S22" s="1"/>
      <c r="T22" s="1"/>
      <c r="U22" s="1"/>
      <c r="V22" s="1"/>
      <c r="W22" s="1"/>
    </row>
    <row r="23" spans="1:23" ht="15">
      <c r="A23" s="41"/>
      <c r="B23" s="455" t="s">
        <v>11</v>
      </c>
      <c r="C23" s="456"/>
      <c r="D23" s="457"/>
      <c r="E23" s="5" t="s">
        <v>12</v>
      </c>
      <c r="F23" s="29"/>
      <c r="G23" s="29"/>
      <c r="H23" s="29"/>
      <c r="I23" s="60"/>
      <c r="J23" s="29"/>
      <c r="K23" s="6" t="s">
        <v>48</v>
      </c>
      <c r="L23" s="7"/>
      <c r="M23" s="7"/>
      <c r="N23" s="7"/>
      <c r="O23" s="8">
        <v>900</v>
      </c>
      <c r="P23" s="3" t="s">
        <v>13</v>
      </c>
      <c r="Q23" s="42"/>
      <c r="R23" s="1"/>
      <c r="S23" s="1"/>
      <c r="T23" s="1"/>
      <c r="U23" s="1"/>
      <c r="V23" s="1"/>
      <c r="W23" s="1"/>
    </row>
    <row r="24" spans="1:23" ht="15">
      <c r="A24" s="41"/>
      <c r="B24" s="9"/>
      <c r="C24" s="2" t="s">
        <v>14</v>
      </c>
      <c r="D24" s="10">
        <v>1.4</v>
      </c>
      <c r="E24" s="11">
        <v>0</v>
      </c>
      <c r="F24" s="29"/>
      <c r="G24" s="29"/>
      <c r="H24" s="29"/>
      <c r="I24" s="60"/>
      <c r="J24" s="29"/>
      <c r="K24" s="12" t="s">
        <v>15</v>
      </c>
      <c r="L24" s="13"/>
      <c r="M24" s="13"/>
      <c r="N24" s="13"/>
      <c r="O24" s="14">
        <v>700</v>
      </c>
      <c r="P24" s="15" t="s">
        <v>13</v>
      </c>
      <c r="Q24" s="42"/>
      <c r="R24" s="1"/>
      <c r="S24" s="1"/>
      <c r="T24" s="1"/>
      <c r="U24" s="1"/>
      <c r="V24" s="1"/>
      <c r="W24" s="1"/>
    </row>
    <row r="25" spans="1:23" ht="15">
      <c r="A25" s="41"/>
      <c r="B25" s="16">
        <v>1.4</v>
      </c>
      <c r="C25" s="2" t="s">
        <v>8</v>
      </c>
      <c r="D25" s="10">
        <v>2.4</v>
      </c>
      <c r="E25" s="11">
        <v>0.5</v>
      </c>
      <c r="F25" s="29"/>
      <c r="G25" s="29"/>
      <c r="H25" s="29"/>
      <c r="I25" s="60"/>
      <c r="J25" s="29"/>
      <c r="K25" s="12" t="s">
        <v>16</v>
      </c>
      <c r="L25" s="13"/>
      <c r="M25" s="13"/>
      <c r="N25" s="13"/>
      <c r="O25" s="434" t="s">
        <v>237</v>
      </c>
      <c r="P25" s="435"/>
      <c r="Q25" s="42"/>
      <c r="R25" s="1"/>
      <c r="S25" s="1"/>
      <c r="T25" s="1"/>
      <c r="U25" s="1"/>
      <c r="V25" s="1"/>
      <c r="W25" s="1"/>
    </row>
    <row r="26" spans="1:23" ht="15">
      <c r="A26" s="41"/>
      <c r="B26" s="16">
        <v>2.4</v>
      </c>
      <c r="C26" s="2" t="s">
        <v>8</v>
      </c>
      <c r="D26" s="10">
        <v>9.1</v>
      </c>
      <c r="E26" s="11">
        <v>1</v>
      </c>
      <c r="F26" s="29"/>
      <c r="G26" s="29"/>
      <c r="H26" s="29"/>
      <c r="I26" s="60"/>
      <c r="J26" s="29"/>
      <c r="K26" s="6" t="s">
        <v>17</v>
      </c>
      <c r="L26" s="7"/>
      <c r="M26" s="7"/>
      <c r="N26" s="7"/>
      <c r="O26" s="289">
        <v>0.5</v>
      </c>
      <c r="P26" s="290"/>
      <c r="Q26" s="42"/>
      <c r="R26" s="1"/>
      <c r="S26" s="1"/>
      <c r="T26" s="1"/>
      <c r="U26" s="1"/>
      <c r="V26" s="1"/>
      <c r="W26" s="1"/>
    </row>
    <row r="27" spans="1:23" ht="15">
      <c r="A27" s="41"/>
      <c r="B27" s="16">
        <v>9.1</v>
      </c>
      <c r="C27" s="2" t="s">
        <v>8</v>
      </c>
      <c r="D27" s="10">
        <v>12.4</v>
      </c>
      <c r="E27" s="11">
        <v>0.5</v>
      </c>
      <c r="F27" s="29"/>
      <c r="G27" s="29"/>
      <c r="H27" s="29"/>
      <c r="I27" s="60"/>
      <c r="J27" s="29"/>
      <c r="K27" s="6" t="s">
        <v>18</v>
      </c>
      <c r="L27" s="7"/>
      <c r="M27" s="7"/>
      <c r="N27" s="7"/>
      <c r="O27" s="291">
        <v>100</v>
      </c>
      <c r="P27" s="292"/>
      <c r="Q27" s="42"/>
      <c r="R27" s="1"/>
      <c r="S27" s="1"/>
      <c r="T27" s="1"/>
      <c r="U27" s="1"/>
      <c r="V27" s="1"/>
      <c r="W27" s="1"/>
    </row>
    <row r="28" spans="1:23" ht="15">
      <c r="A28" s="41"/>
      <c r="B28" s="16">
        <v>12.4</v>
      </c>
      <c r="C28" s="2" t="s">
        <v>8</v>
      </c>
      <c r="D28" s="10">
        <v>15.9</v>
      </c>
      <c r="E28" s="11">
        <v>0</v>
      </c>
      <c r="F28" s="29"/>
      <c r="G28" s="29"/>
      <c r="H28" s="29"/>
      <c r="I28" s="60"/>
      <c r="J28" s="29"/>
      <c r="K28" s="29"/>
      <c r="L28" s="29"/>
      <c r="M28" s="29"/>
      <c r="N28" s="29"/>
      <c r="O28" s="29"/>
      <c r="P28" s="29"/>
      <c r="Q28" s="42"/>
      <c r="R28" s="1"/>
      <c r="S28" s="1"/>
      <c r="T28" s="1"/>
      <c r="U28" s="1"/>
      <c r="V28" s="1"/>
      <c r="W28" s="1"/>
    </row>
    <row r="29" spans="1:23" ht="15">
      <c r="A29" s="41"/>
      <c r="B29" s="16">
        <v>15.9</v>
      </c>
      <c r="C29" s="2" t="s">
        <v>8</v>
      </c>
      <c r="D29" s="10">
        <v>18</v>
      </c>
      <c r="E29" s="11">
        <v>-0.4</v>
      </c>
      <c r="F29" s="29"/>
      <c r="G29" s="29"/>
      <c r="H29" s="29"/>
      <c r="I29" s="60"/>
      <c r="J29" s="29"/>
      <c r="K29" s="29"/>
      <c r="L29" s="29"/>
      <c r="M29" s="29"/>
      <c r="N29" s="29"/>
      <c r="O29" s="29"/>
      <c r="P29" s="29"/>
      <c r="Q29" s="42"/>
      <c r="R29" s="1"/>
      <c r="S29" s="1"/>
      <c r="T29" s="1"/>
      <c r="U29" s="1"/>
      <c r="V29" s="1"/>
      <c r="W29" s="1"/>
    </row>
    <row r="30" spans="1:23" ht="15">
      <c r="A30" s="41"/>
      <c r="B30" s="16">
        <v>18</v>
      </c>
      <c r="C30" s="2" t="s">
        <v>19</v>
      </c>
      <c r="D30" s="10"/>
      <c r="E30" s="17">
        <v>-0.75</v>
      </c>
      <c r="F30" s="29"/>
      <c r="G30" s="29"/>
      <c r="H30" s="29"/>
      <c r="I30" s="60"/>
      <c r="J30" s="29"/>
      <c r="K30" s="29"/>
      <c r="L30" s="29"/>
      <c r="M30" s="29"/>
      <c r="N30" s="29"/>
      <c r="O30" s="29"/>
      <c r="P30" s="29"/>
      <c r="Q30" s="42"/>
      <c r="R30" s="1"/>
      <c r="S30" s="1"/>
      <c r="T30" s="1"/>
      <c r="U30" s="1"/>
      <c r="V30" s="1"/>
      <c r="W30" s="1"/>
    </row>
    <row r="31" spans="1:23" ht="15.75" thickBot="1">
      <c r="A31" s="59"/>
      <c r="B31" s="35" t="s">
        <v>20</v>
      </c>
      <c r="C31" s="36"/>
      <c r="D31" s="36"/>
      <c r="E31" s="36" t="s">
        <v>21</v>
      </c>
      <c r="F31" s="36"/>
      <c r="G31" s="36"/>
      <c r="H31" s="36"/>
      <c r="I31" s="37"/>
      <c r="J31" s="36"/>
      <c r="K31" s="36"/>
      <c r="L31" s="36"/>
      <c r="M31" s="36"/>
      <c r="N31" s="36"/>
      <c r="O31" s="36"/>
      <c r="P31" s="36"/>
      <c r="Q31" s="47"/>
      <c r="R31" s="1"/>
      <c r="S31" s="1"/>
      <c r="T31" s="1"/>
      <c r="U31" s="1"/>
      <c r="V31" s="1"/>
      <c r="W31" s="1"/>
    </row>
    <row r="32" spans="1:23" ht="15">
      <c r="A32" s="405" t="s">
        <v>64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4"/>
      <c r="R32" s="1"/>
      <c r="S32" s="1"/>
      <c r="T32" s="1"/>
      <c r="U32" s="1"/>
      <c r="V32" s="1"/>
      <c r="W32" s="1"/>
    </row>
    <row r="33" spans="1:23" ht="15">
      <c r="A33" s="41"/>
      <c r="B33" s="57" t="s">
        <v>5</v>
      </c>
      <c r="C33" s="29"/>
      <c r="D33" s="29"/>
      <c r="E33" s="29" t="s">
        <v>22</v>
      </c>
      <c r="F33" s="29"/>
      <c r="G33" s="60"/>
      <c r="H33" s="29"/>
      <c r="I33" s="29"/>
      <c r="J33" s="29"/>
      <c r="K33" s="29"/>
      <c r="L33" s="29"/>
      <c r="M33" s="29"/>
      <c r="N33" s="29"/>
      <c r="O33" s="29"/>
      <c r="P33" s="29"/>
      <c r="Q33" s="42"/>
      <c r="R33" s="1"/>
      <c r="S33" s="1"/>
      <c r="T33" s="1"/>
      <c r="U33" s="1"/>
      <c r="V33" s="1"/>
      <c r="W33" s="1"/>
    </row>
    <row r="34" spans="1:23" ht="15">
      <c r="A34" s="41"/>
      <c r="B34" s="57" t="s">
        <v>7</v>
      </c>
      <c r="C34" s="29"/>
      <c r="D34" s="29"/>
      <c r="E34" s="4">
        <v>43175</v>
      </c>
      <c r="F34" s="60" t="s">
        <v>8</v>
      </c>
      <c r="G34" s="4">
        <v>43235</v>
      </c>
      <c r="H34" s="29"/>
      <c r="I34" s="4"/>
      <c r="J34" s="29"/>
      <c r="K34" s="29"/>
      <c r="L34" s="29"/>
      <c r="M34" s="29"/>
      <c r="N34" s="29"/>
      <c r="O34" s="29"/>
      <c r="P34" s="29"/>
      <c r="Q34" s="42"/>
      <c r="R34" s="1"/>
      <c r="S34" s="1"/>
      <c r="T34" s="1"/>
      <c r="U34" s="1"/>
      <c r="V34" s="1"/>
      <c r="W34" s="1"/>
    </row>
    <row r="35" spans="1:23" ht="27" customHeight="1">
      <c r="A35" s="41"/>
      <c r="B35" s="20" t="s">
        <v>9</v>
      </c>
      <c r="C35" s="29"/>
      <c r="D35" s="29"/>
      <c r="E35" s="458" t="s">
        <v>65</v>
      </c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2"/>
      <c r="R35" s="1"/>
      <c r="S35" s="1"/>
      <c r="T35" s="1"/>
      <c r="U35" s="1"/>
      <c r="V35" s="1"/>
      <c r="W35" s="1"/>
    </row>
    <row r="36" spans="1:23" ht="15">
      <c r="A36" s="41"/>
      <c r="B36" s="57"/>
      <c r="C36" s="29"/>
      <c r="D36" s="29"/>
      <c r="E36" s="29"/>
      <c r="F36" s="29"/>
      <c r="G36" s="29"/>
      <c r="H36" s="29"/>
      <c r="I36" s="60"/>
      <c r="J36" s="29"/>
      <c r="K36" s="57"/>
      <c r="L36" s="29"/>
      <c r="M36" s="57"/>
      <c r="N36" s="29"/>
      <c r="O36" s="57"/>
      <c r="P36" s="29"/>
      <c r="Q36" s="45"/>
      <c r="R36" s="21"/>
      <c r="S36" s="21"/>
      <c r="T36" s="21"/>
      <c r="U36" s="21"/>
      <c r="V36" s="21"/>
      <c r="W36" s="21"/>
    </row>
    <row r="37" spans="1:23" ht="25.5">
      <c r="A37" s="238" t="s">
        <v>23</v>
      </c>
      <c r="B37" s="459" t="s">
        <v>24</v>
      </c>
      <c r="C37" s="460"/>
      <c r="D37" s="461"/>
      <c r="E37" s="22" t="s">
        <v>25</v>
      </c>
      <c r="F37" s="23" t="s">
        <v>26</v>
      </c>
      <c r="G37" s="29"/>
      <c r="H37" s="29"/>
      <c r="I37" s="60"/>
      <c r="J37" s="29"/>
      <c r="K37" s="6" t="s">
        <v>37</v>
      </c>
      <c r="L37" s="7"/>
      <c r="M37" s="7"/>
      <c r="N37" s="7"/>
      <c r="O37" s="24">
        <v>35</v>
      </c>
      <c r="P37" s="3"/>
      <c r="Q37" s="42"/>
      <c r="R37" s="21"/>
      <c r="S37" s="21"/>
      <c r="T37" s="21"/>
      <c r="U37" s="21"/>
      <c r="V37" s="21"/>
      <c r="W37" s="21"/>
    </row>
    <row r="38" spans="1:23" ht="15">
      <c r="A38" s="239">
        <v>1</v>
      </c>
      <c r="B38" s="25">
        <v>42445</v>
      </c>
      <c r="C38" s="2" t="s">
        <v>8</v>
      </c>
      <c r="D38" s="26">
        <v>42453</v>
      </c>
      <c r="E38" s="16">
        <v>25</v>
      </c>
      <c r="F38" s="27">
        <v>5</v>
      </c>
      <c r="G38" s="29"/>
      <c r="H38" s="29"/>
      <c r="I38" s="60"/>
      <c r="J38" s="29"/>
      <c r="K38" s="6" t="s">
        <v>15</v>
      </c>
      <c r="L38" s="7"/>
      <c r="M38" s="7"/>
      <c r="N38" s="7"/>
      <c r="O38" s="24">
        <v>85</v>
      </c>
      <c r="P38" s="3"/>
      <c r="Q38" s="42"/>
      <c r="R38" s="21"/>
      <c r="S38" s="21"/>
      <c r="T38" s="21"/>
      <c r="U38" s="21"/>
      <c r="V38" s="21"/>
      <c r="W38" s="21"/>
    </row>
    <row r="39" spans="1:23" ht="15">
      <c r="A39" s="239">
        <v>2</v>
      </c>
      <c r="B39" s="25">
        <v>42454</v>
      </c>
      <c r="C39" s="2" t="s">
        <v>8</v>
      </c>
      <c r="D39" s="26">
        <v>42462</v>
      </c>
      <c r="E39" s="16">
        <v>26</v>
      </c>
      <c r="F39" s="27">
        <v>5</v>
      </c>
      <c r="G39" s="29"/>
      <c r="H39" s="29"/>
      <c r="I39" s="60"/>
      <c r="J39" s="29"/>
      <c r="K39" s="6" t="s">
        <v>16</v>
      </c>
      <c r="L39" s="7"/>
      <c r="M39" s="7"/>
      <c r="N39" s="7"/>
      <c r="O39" s="295" t="s">
        <v>237</v>
      </c>
      <c r="P39" s="295"/>
      <c r="Q39" s="42"/>
      <c r="R39" s="21"/>
      <c r="S39" s="21"/>
      <c r="T39" s="21"/>
      <c r="U39" s="21"/>
      <c r="V39" s="21"/>
      <c r="W39" s="21"/>
    </row>
    <row r="40" spans="1:23" ht="15">
      <c r="A40" s="239">
        <v>3</v>
      </c>
      <c r="B40" s="25">
        <v>42463</v>
      </c>
      <c r="C40" s="2" t="s">
        <v>8</v>
      </c>
      <c r="D40" s="26">
        <v>42471</v>
      </c>
      <c r="E40" s="16">
        <v>27</v>
      </c>
      <c r="F40" s="27">
        <v>6</v>
      </c>
      <c r="G40" s="29"/>
      <c r="H40" s="29"/>
      <c r="I40" s="60"/>
      <c r="J40" s="29"/>
      <c r="K40" s="6" t="s">
        <v>47</v>
      </c>
      <c r="L40" s="7"/>
      <c r="M40" s="7"/>
      <c r="N40" s="7"/>
      <c r="O40" s="299">
        <v>2</v>
      </c>
      <c r="P40" s="299"/>
      <c r="Q40" s="42"/>
      <c r="R40" s="21"/>
      <c r="S40" s="21"/>
      <c r="T40" s="21"/>
      <c r="U40" s="21"/>
      <c r="V40" s="21"/>
      <c r="W40" s="21"/>
    </row>
    <row r="41" spans="1:23" ht="15">
      <c r="A41" s="239">
        <v>4</v>
      </c>
      <c r="B41" s="25">
        <v>42472</v>
      </c>
      <c r="C41" s="2" t="s">
        <v>8</v>
      </c>
      <c r="D41" s="26">
        <v>42480</v>
      </c>
      <c r="E41" s="16">
        <v>27.5</v>
      </c>
      <c r="F41" s="27">
        <v>6</v>
      </c>
      <c r="G41" s="29"/>
      <c r="H41" s="29"/>
      <c r="I41" s="60"/>
      <c r="J41" s="29"/>
      <c r="K41" s="6" t="s">
        <v>18</v>
      </c>
      <c r="L41" s="7"/>
      <c r="M41" s="7"/>
      <c r="N41" s="7"/>
      <c r="O41" s="300">
        <v>100</v>
      </c>
      <c r="P41" s="300"/>
      <c r="Q41" s="42"/>
      <c r="R41" s="21"/>
      <c r="S41" s="21"/>
      <c r="T41" s="21"/>
      <c r="U41" s="21"/>
      <c r="V41" s="21"/>
      <c r="W41" s="21"/>
    </row>
    <row r="42" spans="1:23" ht="15">
      <c r="A42" s="239">
        <v>5</v>
      </c>
      <c r="B42" s="25">
        <v>42481</v>
      </c>
      <c r="C42" s="2" t="s">
        <v>8</v>
      </c>
      <c r="D42" s="26">
        <v>42489</v>
      </c>
      <c r="E42" s="16">
        <v>28.5</v>
      </c>
      <c r="F42" s="27">
        <v>7</v>
      </c>
      <c r="G42" s="29"/>
      <c r="H42" s="29"/>
      <c r="I42" s="60"/>
      <c r="J42" s="29"/>
      <c r="K42" s="29"/>
      <c r="L42" s="29"/>
      <c r="M42" s="29"/>
      <c r="N42" s="29"/>
      <c r="O42" s="29"/>
      <c r="P42" s="29"/>
      <c r="Q42" s="42"/>
      <c r="R42" s="1"/>
      <c r="S42" s="1"/>
      <c r="T42" s="1"/>
      <c r="U42" s="1"/>
      <c r="V42" s="1"/>
      <c r="W42" s="1"/>
    </row>
    <row r="43" spans="1:23" ht="15">
      <c r="A43" s="239">
        <v>6</v>
      </c>
      <c r="B43" s="25">
        <v>42490</v>
      </c>
      <c r="C43" s="2" t="s">
        <v>8</v>
      </c>
      <c r="D43" s="26">
        <v>42497</v>
      </c>
      <c r="E43" s="16">
        <v>29.5</v>
      </c>
      <c r="F43" s="27">
        <v>7</v>
      </c>
      <c r="G43" s="29"/>
      <c r="H43" s="29"/>
      <c r="I43" s="60"/>
      <c r="J43" s="29"/>
      <c r="K43" s="29"/>
      <c r="L43" s="29"/>
      <c r="M43" s="29"/>
      <c r="N43" s="29"/>
      <c r="O43" s="29"/>
      <c r="P43" s="29"/>
      <c r="Q43" s="42"/>
      <c r="R43" s="1"/>
      <c r="S43" s="1"/>
      <c r="T43" s="1"/>
      <c r="U43" s="1"/>
      <c r="V43" s="1"/>
      <c r="W43" s="1"/>
    </row>
    <row r="44" spans="1:23" ht="15">
      <c r="A44" s="239">
        <v>7</v>
      </c>
      <c r="B44" s="25">
        <v>42498</v>
      </c>
      <c r="C44" s="2" t="s">
        <v>8</v>
      </c>
      <c r="D44" s="26">
        <v>42870</v>
      </c>
      <c r="E44" s="16">
        <v>30.5</v>
      </c>
      <c r="F44" s="27">
        <v>8</v>
      </c>
      <c r="G44" s="29"/>
      <c r="H44" s="29"/>
      <c r="I44" s="60"/>
      <c r="J44" s="29"/>
      <c r="K44" s="29"/>
      <c r="L44" s="29"/>
      <c r="M44" s="29"/>
      <c r="N44" s="29"/>
      <c r="O44" s="29"/>
      <c r="P44" s="29"/>
      <c r="Q44" s="42"/>
      <c r="R44" s="1"/>
      <c r="S44" s="1"/>
      <c r="T44" s="1"/>
      <c r="U44" s="1"/>
      <c r="V44" s="1"/>
      <c r="W44" s="1"/>
    </row>
    <row r="45" spans="1:23" ht="15">
      <c r="A45" s="41"/>
      <c r="B45" s="57" t="s">
        <v>20</v>
      </c>
      <c r="C45" s="29"/>
      <c r="D45" s="29"/>
      <c r="E45" s="29" t="s">
        <v>21</v>
      </c>
      <c r="F45" s="29"/>
      <c r="G45" s="29"/>
      <c r="H45" s="29"/>
      <c r="I45" s="29"/>
      <c r="J45" s="60"/>
      <c r="K45" s="29"/>
      <c r="L45" s="29"/>
      <c r="M45" s="29"/>
      <c r="N45" s="29"/>
      <c r="O45" s="29"/>
      <c r="P45" s="29"/>
      <c r="Q45" s="42"/>
      <c r="R45" s="1"/>
      <c r="S45" s="1"/>
      <c r="T45" s="1"/>
      <c r="U45" s="1"/>
      <c r="V45" s="1"/>
      <c r="W45" s="1"/>
    </row>
    <row r="46" spans="1:23" ht="15.75" thickBot="1">
      <c r="A46" s="59"/>
      <c r="B46" s="35"/>
      <c r="C46" s="36"/>
      <c r="D46" s="36"/>
      <c r="E46" s="36"/>
      <c r="F46" s="36"/>
      <c r="G46" s="36"/>
      <c r="H46" s="36"/>
      <c r="I46" s="36"/>
      <c r="J46" s="37"/>
      <c r="K46" s="36"/>
      <c r="L46" s="36"/>
      <c r="M46" s="36"/>
      <c r="N46" s="36"/>
      <c r="O46" s="36"/>
      <c r="P46" s="36"/>
      <c r="Q46" s="47"/>
      <c r="R46" s="1"/>
      <c r="S46" s="1"/>
      <c r="T46" s="1"/>
      <c r="U46" s="1"/>
      <c r="V46" s="1"/>
      <c r="W46" s="1"/>
    </row>
    <row r="47" spans="1:23" ht="15">
      <c r="A47" s="405" t="s">
        <v>66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4"/>
      <c r="R47" s="1"/>
      <c r="S47" s="1"/>
      <c r="T47" s="1"/>
      <c r="U47" s="1"/>
      <c r="V47" s="1"/>
      <c r="W47" s="1"/>
    </row>
    <row r="48" spans="1:23" ht="15">
      <c r="A48" s="41"/>
      <c r="B48" s="57" t="s">
        <v>5</v>
      </c>
      <c r="C48" s="29"/>
      <c r="D48" s="29"/>
      <c r="E48" s="29" t="s">
        <v>53</v>
      </c>
      <c r="F48" s="29"/>
      <c r="G48" s="29"/>
      <c r="H48" s="29"/>
      <c r="I48" s="60"/>
      <c r="J48" s="29"/>
      <c r="K48" s="29"/>
      <c r="L48" s="29"/>
      <c r="M48" s="29"/>
      <c r="N48" s="29"/>
      <c r="O48" s="29"/>
      <c r="P48" s="29"/>
      <c r="Q48" s="42"/>
      <c r="R48" s="1"/>
      <c r="S48" s="1"/>
      <c r="T48" s="1"/>
      <c r="U48" s="1"/>
      <c r="V48" s="1"/>
      <c r="W48" s="1"/>
    </row>
    <row r="49" spans="1:23" ht="15">
      <c r="A49" s="41"/>
      <c r="B49" s="57" t="s">
        <v>7</v>
      </c>
      <c r="C49" s="29"/>
      <c r="D49" s="29"/>
      <c r="E49" s="4">
        <v>43221</v>
      </c>
      <c r="F49" s="60" t="s">
        <v>8</v>
      </c>
      <c r="G49" s="4">
        <v>43281</v>
      </c>
      <c r="H49" s="4"/>
      <c r="I49" s="29"/>
      <c r="J49" s="29"/>
      <c r="K49" s="29"/>
      <c r="L49" s="29"/>
      <c r="M49" s="29"/>
      <c r="N49" s="29"/>
      <c r="O49" s="29"/>
      <c r="P49" s="29"/>
      <c r="Q49" s="42"/>
      <c r="R49" s="1"/>
      <c r="S49" s="1"/>
      <c r="T49" s="1"/>
      <c r="U49" s="1"/>
      <c r="V49" s="1"/>
      <c r="W49" s="1"/>
    </row>
    <row r="50" spans="1:23" ht="15">
      <c r="A50" s="41"/>
      <c r="B50" s="57" t="s">
        <v>9</v>
      </c>
      <c r="C50" s="29"/>
      <c r="D50" s="29"/>
      <c r="E50" s="4" t="s">
        <v>27</v>
      </c>
      <c r="F50" s="60"/>
      <c r="G50" s="4"/>
      <c r="H50" s="4"/>
      <c r="I50" s="29"/>
      <c r="J50" s="29"/>
      <c r="K50" s="29"/>
      <c r="L50" s="29"/>
      <c r="M50" s="29"/>
      <c r="N50" s="29"/>
      <c r="O50" s="29"/>
      <c r="P50" s="29"/>
      <c r="Q50" s="42"/>
      <c r="R50" s="1"/>
      <c r="S50" s="1"/>
      <c r="T50" s="1"/>
      <c r="U50" s="1"/>
      <c r="V50" s="1"/>
      <c r="W50" s="1"/>
    </row>
    <row r="51" spans="1:23" ht="15" customHeight="1">
      <c r="A51" s="41"/>
      <c r="B51" s="29"/>
      <c r="C51" s="29"/>
      <c r="D51" s="29"/>
      <c r="E51" s="4"/>
      <c r="F51" s="425" t="s">
        <v>68</v>
      </c>
      <c r="G51" s="426"/>
      <c r="H51" s="426"/>
      <c r="I51" s="426"/>
      <c r="J51" s="426"/>
      <c r="K51" s="427"/>
      <c r="L51" s="29"/>
      <c r="M51" s="29"/>
      <c r="N51" s="29"/>
      <c r="O51" s="29"/>
      <c r="P51" s="29"/>
      <c r="Q51" s="42"/>
      <c r="R51" s="1"/>
      <c r="S51" s="1"/>
      <c r="T51" s="1"/>
      <c r="U51" s="1"/>
      <c r="V51" s="1"/>
      <c r="W51" s="1"/>
    </row>
    <row r="52" spans="1:23" ht="15">
      <c r="A52" s="41"/>
      <c r="B52" s="29"/>
      <c r="C52" s="29"/>
      <c r="D52" s="29"/>
      <c r="E52" s="4"/>
      <c r="F52" s="428" t="s">
        <v>49</v>
      </c>
      <c r="G52" s="429"/>
      <c r="H52" s="430"/>
      <c r="I52" s="56">
        <v>150</v>
      </c>
      <c r="J52" s="53" t="s">
        <v>50</v>
      </c>
      <c r="K52" s="54"/>
      <c r="L52" s="50"/>
      <c r="M52" s="50"/>
      <c r="N52" s="50"/>
      <c r="O52" s="29"/>
      <c r="P52" s="29"/>
      <c r="Q52" s="42"/>
      <c r="R52" s="1"/>
      <c r="S52" s="1"/>
      <c r="T52" s="1"/>
      <c r="U52" s="1"/>
      <c r="V52" s="1"/>
      <c r="W52" s="1"/>
    </row>
    <row r="53" spans="1:23" ht="15">
      <c r="A53" s="41"/>
      <c r="B53" s="29"/>
      <c r="C53" s="29"/>
      <c r="D53" s="29"/>
      <c r="E53" s="4"/>
      <c r="F53" s="428" t="s">
        <v>51</v>
      </c>
      <c r="G53" s="429"/>
      <c r="H53" s="430"/>
      <c r="I53" s="56">
        <v>75</v>
      </c>
      <c r="J53" s="53" t="s">
        <v>50</v>
      </c>
      <c r="K53" s="54"/>
      <c r="L53" s="50"/>
      <c r="M53" s="50"/>
      <c r="N53" s="50"/>
      <c r="O53" s="29"/>
      <c r="P53" s="29"/>
      <c r="Q53" s="42"/>
      <c r="R53" s="1"/>
      <c r="S53" s="1"/>
      <c r="T53" s="1"/>
      <c r="U53" s="1"/>
      <c r="V53" s="1"/>
      <c r="W53" s="1"/>
    </row>
    <row r="54" spans="1:23" ht="15">
      <c r="A54" s="41"/>
      <c r="B54" s="29"/>
      <c r="C54" s="29"/>
      <c r="D54" s="29"/>
      <c r="E54" s="4"/>
      <c r="F54" s="428" t="s">
        <v>28</v>
      </c>
      <c r="G54" s="429"/>
      <c r="H54" s="430"/>
      <c r="I54" s="56">
        <v>15</v>
      </c>
      <c r="J54" s="53" t="s">
        <v>50</v>
      </c>
      <c r="K54" s="54"/>
      <c r="L54" s="50"/>
      <c r="M54" s="50"/>
      <c r="N54" s="50"/>
      <c r="O54" s="29"/>
      <c r="P54" s="29"/>
      <c r="Q54" s="42"/>
      <c r="R54" s="1"/>
      <c r="S54" s="1"/>
      <c r="T54" s="1"/>
      <c r="U54" s="1"/>
      <c r="V54" s="1"/>
      <c r="W54" s="1"/>
    </row>
    <row r="55" spans="1:23" ht="15" customHeight="1">
      <c r="A55" s="41"/>
      <c r="B55" s="29"/>
      <c r="C55" s="29"/>
      <c r="D55" s="29"/>
      <c r="E55" s="4"/>
      <c r="F55" s="431" t="s">
        <v>67</v>
      </c>
      <c r="G55" s="432"/>
      <c r="H55" s="433"/>
      <c r="I55" s="301" t="s">
        <v>237</v>
      </c>
      <c r="J55" s="302"/>
      <c r="K55" s="302"/>
      <c r="L55" s="50"/>
      <c r="M55" s="50"/>
      <c r="N55" s="50"/>
      <c r="O55" s="29"/>
      <c r="P55" s="29"/>
      <c r="Q55" s="42"/>
      <c r="R55" s="1"/>
      <c r="S55" s="1"/>
      <c r="T55" s="1"/>
      <c r="U55" s="1"/>
      <c r="V55" s="1"/>
      <c r="W55" s="1"/>
    </row>
    <row r="56" spans="1:23" ht="15" customHeight="1">
      <c r="A56" s="41"/>
      <c r="B56" s="29"/>
      <c r="C56" s="29"/>
      <c r="D56" s="29"/>
      <c r="E56" s="4"/>
      <c r="F56" s="431" t="s">
        <v>198</v>
      </c>
      <c r="G56" s="432"/>
      <c r="H56" s="433"/>
      <c r="I56" s="303">
        <v>1.33</v>
      </c>
      <c r="J56" s="304"/>
      <c r="K56" s="304"/>
      <c r="L56" s="50"/>
      <c r="M56" s="50"/>
      <c r="N56" s="50"/>
      <c r="O56" s="29"/>
      <c r="P56" s="29"/>
      <c r="Q56" s="42"/>
      <c r="R56" s="1"/>
      <c r="S56" s="1"/>
      <c r="T56" s="1"/>
      <c r="U56" s="1"/>
      <c r="V56" s="1"/>
      <c r="W56" s="1"/>
    </row>
    <row r="57" spans="1:23" ht="15" customHeight="1">
      <c r="A57" s="41"/>
      <c r="B57" s="29"/>
      <c r="C57" s="29"/>
      <c r="D57" s="29"/>
      <c r="E57" s="4"/>
      <c r="F57" s="431" t="s">
        <v>52</v>
      </c>
      <c r="G57" s="432"/>
      <c r="H57" s="433"/>
      <c r="I57" s="303">
        <v>1.67</v>
      </c>
      <c r="J57" s="304"/>
      <c r="K57" s="304"/>
      <c r="L57" s="50"/>
      <c r="M57" s="51"/>
      <c r="N57" s="50"/>
      <c r="O57" s="29"/>
      <c r="P57" s="29"/>
      <c r="Q57" s="42"/>
      <c r="R57" s="1"/>
      <c r="S57" s="1"/>
      <c r="T57" s="1"/>
      <c r="U57" s="1"/>
      <c r="V57" s="1"/>
      <c r="W57" s="1"/>
    </row>
    <row r="58" spans="1:23" ht="15" customHeight="1">
      <c r="A58" s="41"/>
      <c r="B58" s="29"/>
      <c r="C58" s="29"/>
      <c r="D58" s="29"/>
      <c r="E58" s="4"/>
      <c r="F58" s="428" t="s">
        <v>38</v>
      </c>
      <c r="G58" s="429"/>
      <c r="H58" s="430"/>
      <c r="I58" s="305">
        <v>200</v>
      </c>
      <c r="J58" s="306"/>
      <c r="K58" s="306"/>
      <c r="L58" s="50"/>
      <c r="M58" s="51"/>
      <c r="N58" s="50"/>
      <c r="O58" s="29"/>
      <c r="P58" s="29"/>
      <c r="Q58" s="42"/>
      <c r="R58" s="1"/>
      <c r="S58" s="1"/>
      <c r="T58" s="1"/>
      <c r="U58" s="1"/>
      <c r="V58" s="1"/>
      <c r="W58" s="1"/>
    </row>
    <row r="59" spans="1:23" ht="15.75" thickBot="1">
      <c r="A59" s="41"/>
      <c r="B59" s="57" t="s">
        <v>20</v>
      </c>
      <c r="C59" s="29"/>
      <c r="D59" s="29"/>
      <c r="E59" s="55" t="s">
        <v>21</v>
      </c>
      <c r="F59" s="55"/>
      <c r="G59" s="4"/>
      <c r="H59" s="4"/>
      <c r="I59" s="29"/>
      <c r="J59" s="29"/>
      <c r="K59" s="52"/>
      <c r="L59" s="52"/>
      <c r="M59" s="52"/>
      <c r="N59" s="52"/>
      <c r="O59" s="29"/>
      <c r="P59" s="29"/>
      <c r="Q59" s="42"/>
      <c r="R59" s="1"/>
      <c r="S59" s="1"/>
      <c r="T59" s="1"/>
      <c r="U59" s="1"/>
      <c r="V59" s="1"/>
      <c r="W59" s="1"/>
    </row>
    <row r="60" spans="1:23" ht="15">
      <c r="A60" s="311" t="s">
        <v>69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3"/>
      <c r="R60" s="1"/>
      <c r="S60" s="1"/>
      <c r="T60" s="1"/>
      <c r="U60" s="1"/>
      <c r="V60" s="1"/>
      <c r="W60" s="1"/>
    </row>
    <row r="61" spans="1:23" ht="15">
      <c r="A61" s="143"/>
      <c r="B61" s="144" t="s">
        <v>5</v>
      </c>
      <c r="C61" s="145"/>
      <c r="D61" s="145"/>
      <c r="E61" s="145" t="s">
        <v>58</v>
      </c>
      <c r="F61" s="145"/>
      <c r="G61" s="145"/>
      <c r="H61" s="145"/>
      <c r="I61" s="146"/>
      <c r="J61" s="145"/>
      <c r="K61" s="145"/>
      <c r="L61" s="145"/>
      <c r="M61" s="145"/>
      <c r="N61" s="145"/>
      <c r="O61" s="145"/>
      <c r="P61" s="145"/>
      <c r="Q61" s="147"/>
      <c r="R61" s="1"/>
      <c r="S61" s="1"/>
      <c r="T61" s="1"/>
      <c r="U61" s="1"/>
      <c r="V61" s="1"/>
      <c r="W61" s="1"/>
    </row>
    <row r="62" spans="1:23" ht="15">
      <c r="A62" s="148"/>
      <c r="B62" s="139" t="s">
        <v>7</v>
      </c>
      <c r="C62" s="149"/>
      <c r="D62" s="149"/>
      <c r="E62" s="150">
        <v>43147</v>
      </c>
      <c r="F62" s="236" t="s">
        <v>8</v>
      </c>
      <c r="G62" s="150">
        <v>43220</v>
      </c>
      <c r="H62" s="237"/>
      <c r="I62" s="149"/>
      <c r="J62" s="149"/>
      <c r="K62" s="149"/>
      <c r="L62" s="149"/>
      <c r="M62" s="149"/>
      <c r="N62" s="149"/>
      <c r="O62" s="149"/>
      <c r="P62" s="149"/>
      <c r="Q62" s="151"/>
      <c r="R62" s="1"/>
      <c r="S62" s="1"/>
      <c r="T62" s="1"/>
      <c r="U62" s="1"/>
      <c r="V62" s="1"/>
      <c r="W62" s="1"/>
    </row>
    <row r="63" spans="1:23" ht="15">
      <c r="A63" s="148"/>
      <c r="B63" s="139" t="s">
        <v>9</v>
      </c>
      <c r="C63" s="139"/>
      <c r="D63" s="139"/>
      <c r="E63" s="149" t="s">
        <v>54</v>
      </c>
      <c r="F63" s="139"/>
      <c r="G63" s="139"/>
      <c r="H63" s="139"/>
      <c r="I63" s="139"/>
      <c r="J63" s="182"/>
      <c r="K63" s="149"/>
      <c r="L63" s="183"/>
      <c r="M63" s="149"/>
      <c r="N63" s="149"/>
      <c r="O63" s="149"/>
      <c r="P63" s="149"/>
      <c r="Q63" s="151"/>
      <c r="R63" s="1"/>
      <c r="S63" s="1"/>
      <c r="T63" s="1"/>
      <c r="U63" s="1"/>
      <c r="V63" s="1"/>
      <c r="W63" s="1"/>
    </row>
    <row r="64" spans="1:23" ht="15" customHeight="1">
      <c r="A64" s="148"/>
      <c r="B64" s="139"/>
      <c r="C64" s="139"/>
      <c r="D64" s="139"/>
      <c r="E64" s="294" t="s">
        <v>57</v>
      </c>
      <c r="F64" s="294"/>
      <c r="G64" s="294"/>
      <c r="H64" s="294"/>
      <c r="I64" s="265"/>
      <c r="J64" s="265"/>
      <c r="K64" s="266"/>
      <c r="L64" s="134"/>
      <c r="M64" s="134"/>
      <c r="N64" s="184"/>
      <c r="O64" s="184"/>
      <c r="P64" s="184"/>
      <c r="Q64" s="151"/>
      <c r="R64" s="1"/>
      <c r="S64" s="1"/>
      <c r="T64" s="1"/>
      <c r="U64" s="1"/>
      <c r="V64" s="1"/>
      <c r="W64" s="1"/>
    </row>
    <row r="65" spans="1:23" ht="15" customHeight="1">
      <c r="A65" s="148"/>
      <c r="B65" s="149"/>
      <c r="C65" s="139"/>
      <c r="D65" s="149"/>
      <c r="E65" s="364" t="s">
        <v>59</v>
      </c>
      <c r="F65" s="364"/>
      <c r="G65" s="295" t="s">
        <v>237</v>
      </c>
      <c r="H65" s="295"/>
      <c r="I65" s="365"/>
      <c r="J65" s="365"/>
      <c r="K65" s="267"/>
      <c r="L65" s="307"/>
      <c r="M65" s="307"/>
      <c r="N65" s="185"/>
      <c r="O65" s="185"/>
      <c r="P65" s="185"/>
      <c r="Q65" s="151"/>
      <c r="R65" s="1"/>
      <c r="S65" s="1"/>
      <c r="T65" s="1"/>
      <c r="U65" s="1"/>
      <c r="V65" s="1"/>
      <c r="W65" s="1"/>
    </row>
    <row r="66" spans="1:23" ht="36">
      <c r="A66" s="148"/>
      <c r="B66" s="149"/>
      <c r="C66" s="149"/>
      <c r="D66" s="149"/>
      <c r="E66" s="366" t="s">
        <v>37</v>
      </c>
      <c r="F66" s="366"/>
      <c r="G66" s="252" t="s">
        <v>55</v>
      </c>
      <c r="H66" s="252" t="s">
        <v>56</v>
      </c>
      <c r="I66" s="268"/>
      <c r="J66" s="268"/>
      <c r="K66" s="269"/>
      <c r="L66" s="260"/>
      <c r="M66" s="260"/>
      <c r="N66" s="187"/>
      <c r="O66" s="186"/>
      <c r="P66" s="186"/>
      <c r="Q66" s="188"/>
      <c r="R66" s="1"/>
      <c r="S66" s="1"/>
      <c r="T66" s="1"/>
      <c r="U66" s="1"/>
      <c r="V66" s="1"/>
      <c r="W66" s="1"/>
    </row>
    <row r="67" spans="1:23" ht="15">
      <c r="A67" s="148"/>
      <c r="B67" s="149"/>
      <c r="C67" s="149"/>
      <c r="D67" s="149"/>
      <c r="E67" s="376">
        <v>30</v>
      </c>
      <c r="F67" s="376"/>
      <c r="G67" s="284">
        <v>0</v>
      </c>
      <c r="H67" s="285">
        <f>+G68/E67</f>
        <v>0.5</v>
      </c>
      <c r="I67" s="270"/>
      <c r="J67" s="270"/>
      <c r="K67" s="271"/>
      <c r="L67" s="272"/>
      <c r="M67" s="273"/>
      <c r="N67" s="190"/>
      <c r="O67" s="190"/>
      <c r="P67" s="189"/>
      <c r="Q67" s="188"/>
      <c r="R67" s="1"/>
      <c r="S67" s="1"/>
      <c r="T67" s="1"/>
      <c r="U67" s="1"/>
      <c r="V67" s="1"/>
      <c r="W67" s="1"/>
    </row>
    <row r="68" spans="1:23" ht="15">
      <c r="A68" s="148"/>
      <c r="B68" s="149"/>
      <c r="C68" s="149"/>
      <c r="D68" s="149"/>
      <c r="E68" s="376">
        <v>60</v>
      </c>
      <c r="F68" s="376"/>
      <c r="G68" s="284">
        <v>15</v>
      </c>
      <c r="H68" s="285">
        <f>45/30</f>
        <v>1.5</v>
      </c>
      <c r="I68" s="270"/>
      <c r="J68" s="270"/>
      <c r="K68" s="271"/>
      <c r="L68" s="272"/>
      <c r="M68" s="273"/>
      <c r="N68" s="190"/>
      <c r="O68" s="190"/>
      <c r="P68" s="189"/>
      <c r="Q68" s="188"/>
      <c r="R68" s="1"/>
      <c r="S68" s="1"/>
      <c r="T68" s="1"/>
      <c r="U68" s="1"/>
      <c r="V68" s="1"/>
      <c r="W68" s="1"/>
    </row>
    <row r="69" spans="1:23" ht="15">
      <c r="A69" s="148"/>
      <c r="B69" s="149"/>
      <c r="C69" s="149"/>
      <c r="D69" s="149"/>
      <c r="E69" s="376">
        <v>90</v>
      </c>
      <c r="F69" s="376"/>
      <c r="G69" s="284">
        <v>60</v>
      </c>
      <c r="H69" s="285">
        <v>2</v>
      </c>
      <c r="I69" s="270"/>
      <c r="J69" s="270"/>
      <c r="K69" s="271"/>
      <c r="L69" s="272"/>
      <c r="M69" s="273"/>
      <c r="N69" s="273"/>
      <c r="O69" s="190"/>
      <c r="P69" s="189"/>
      <c r="Q69" s="188"/>
      <c r="R69" s="1"/>
      <c r="S69" s="1"/>
      <c r="T69" s="1"/>
      <c r="U69" s="1"/>
      <c r="V69" s="1"/>
      <c r="W69" s="1"/>
    </row>
    <row r="70" spans="1:23" ht="15">
      <c r="A70" s="148"/>
      <c r="B70" s="149"/>
      <c r="C70" s="149"/>
      <c r="D70" s="149"/>
      <c r="E70" s="376">
        <v>120</v>
      </c>
      <c r="F70" s="376"/>
      <c r="G70" s="284">
        <v>120</v>
      </c>
      <c r="H70" s="285">
        <f>80/30</f>
        <v>2.6666666666666665</v>
      </c>
      <c r="I70" s="270"/>
      <c r="J70" s="270"/>
      <c r="K70" s="271"/>
      <c r="L70" s="272"/>
      <c r="M70" s="273"/>
      <c r="N70" s="273"/>
      <c r="O70" s="190"/>
      <c r="P70" s="189"/>
      <c r="Q70" s="188"/>
      <c r="R70" s="1"/>
      <c r="S70" s="1"/>
      <c r="T70" s="1"/>
      <c r="U70" s="1"/>
      <c r="V70" s="1"/>
      <c r="W70" s="1"/>
    </row>
    <row r="71" spans="1:23" ht="15">
      <c r="A71" s="148"/>
      <c r="B71" s="139"/>
      <c r="C71" s="149"/>
      <c r="D71" s="149"/>
      <c r="E71" s="377">
        <v>150</v>
      </c>
      <c r="F71" s="377"/>
      <c r="G71" s="286">
        <v>200</v>
      </c>
      <c r="H71" s="287">
        <v>0</v>
      </c>
      <c r="I71" s="270"/>
      <c r="J71" s="270"/>
      <c r="K71" s="271"/>
      <c r="L71" s="272"/>
      <c r="M71" s="273"/>
      <c r="N71" s="273"/>
      <c r="O71" s="190"/>
      <c r="P71" s="189"/>
      <c r="Q71" s="188"/>
      <c r="R71" s="1"/>
      <c r="S71" s="1"/>
      <c r="T71" s="1"/>
      <c r="U71" s="1"/>
      <c r="V71" s="1"/>
      <c r="W71" s="1"/>
    </row>
    <row r="72" spans="1:23" ht="15.75" customHeight="1">
      <c r="A72" s="148"/>
      <c r="B72" s="139"/>
      <c r="C72" s="149"/>
      <c r="D72" s="149"/>
      <c r="E72" s="387" t="s">
        <v>38</v>
      </c>
      <c r="F72" s="387"/>
      <c r="G72" s="388">
        <v>200</v>
      </c>
      <c r="H72" s="388"/>
      <c r="I72" s="406"/>
      <c r="J72" s="406"/>
      <c r="K72" s="271"/>
      <c r="L72" s="381"/>
      <c r="M72" s="381"/>
      <c r="N72" s="190"/>
      <c r="O72" s="190"/>
      <c r="P72" s="189"/>
      <c r="Q72" s="188"/>
      <c r="R72" s="1"/>
      <c r="S72" s="1"/>
      <c r="T72" s="1"/>
      <c r="U72" s="1"/>
      <c r="V72" s="1"/>
      <c r="W72" s="1"/>
    </row>
    <row r="73" spans="1:23" ht="15">
      <c r="A73" s="407" t="s">
        <v>70</v>
      </c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1"/>
      <c r="S73" s="1"/>
      <c r="T73" s="1"/>
      <c r="U73" s="1"/>
      <c r="V73" s="1"/>
      <c r="W73" s="1"/>
    </row>
    <row r="74" spans="1:23" ht="15">
      <c r="A74" s="143"/>
      <c r="B74" s="144" t="s">
        <v>5</v>
      </c>
      <c r="C74" s="145"/>
      <c r="D74" s="145"/>
      <c r="E74" s="145" t="s">
        <v>29</v>
      </c>
      <c r="F74" s="145"/>
      <c r="G74" s="146"/>
      <c r="H74" s="145"/>
      <c r="I74" s="145"/>
      <c r="J74" s="145"/>
      <c r="K74" s="145"/>
      <c r="L74" s="145"/>
      <c r="M74" s="145"/>
      <c r="N74" s="145"/>
      <c r="O74" s="145"/>
      <c r="P74" s="145"/>
      <c r="Q74" s="147"/>
      <c r="R74" s="1"/>
      <c r="S74" s="1"/>
      <c r="T74" s="1"/>
      <c r="U74" s="1"/>
      <c r="V74" s="1"/>
      <c r="W74" s="1"/>
    </row>
    <row r="75" spans="1:23" ht="15">
      <c r="A75" s="148"/>
      <c r="B75" s="139" t="s">
        <v>7</v>
      </c>
      <c r="C75" s="149"/>
      <c r="D75" s="149"/>
      <c r="E75" s="150">
        <v>43267</v>
      </c>
      <c r="F75" s="236" t="s">
        <v>8</v>
      </c>
      <c r="G75" s="150">
        <v>43312</v>
      </c>
      <c r="H75" s="149"/>
      <c r="I75" s="150"/>
      <c r="J75" s="149"/>
      <c r="K75" s="149"/>
      <c r="L75" s="149"/>
      <c r="M75" s="149"/>
      <c r="N75" s="149"/>
      <c r="O75" s="149"/>
      <c r="P75" s="149"/>
      <c r="Q75" s="151"/>
      <c r="R75" s="1"/>
      <c r="S75" s="1"/>
      <c r="T75" s="1"/>
      <c r="U75" s="1"/>
      <c r="V75" s="1"/>
      <c r="W75" s="1"/>
    </row>
    <row r="76" spans="1:23" ht="15">
      <c r="A76" s="148"/>
      <c r="B76" s="139" t="s">
        <v>9</v>
      </c>
      <c r="C76" s="139"/>
      <c r="D76" s="139"/>
      <c r="E76" s="191" t="s">
        <v>35</v>
      </c>
      <c r="F76" s="139"/>
      <c r="G76" s="139"/>
      <c r="H76" s="139"/>
      <c r="I76" s="236"/>
      <c r="J76" s="149"/>
      <c r="K76" s="149"/>
      <c r="L76" s="149"/>
      <c r="M76" s="149"/>
      <c r="N76" s="149"/>
      <c r="O76" s="149"/>
      <c r="P76" s="149"/>
      <c r="Q76" s="151"/>
      <c r="R76" s="1"/>
      <c r="S76" s="1"/>
      <c r="T76" s="1"/>
      <c r="U76" s="1"/>
      <c r="V76" s="1"/>
      <c r="W76" s="1"/>
    </row>
    <row r="77" spans="1:23" ht="15">
      <c r="A77" s="148"/>
      <c r="B77" s="192"/>
      <c r="C77" s="139"/>
      <c r="D77" s="139"/>
      <c r="E77" s="193" t="s">
        <v>41</v>
      </c>
      <c r="F77" s="139"/>
      <c r="G77" s="194">
        <v>40710</v>
      </c>
      <c r="H77" s="195" t="s">
        <v>34</v>
      </c>
      <c r="I77" s="194">
        <v>40755</v>
      </c>
      <c r="J77" s="196"/>
      <c r="K77" s="255"/>
      <c r="L77" s="256"/>
      <c r="M77" s="255"/>
      <c r="N77" s="257"/>
      <c r="O77" s="135"/>
      <c r="P77" s="135"/>
      <c r="Q77" s="151"/>
      <c r="R77" s="1"/>
      <c r="S77" s="1"/>
      <c r="T77" s="1"/>
      <c r="U77" s="1"/>
      <c r="V77" s="1"/>
      <c r="W77" s="1"/>
    </row>
    <row r="78" spans="1:23" ht="15" customHeight="1">
      <c r="A78" s="148"/>
      <c r="B78" s="192"/>
      <c r="C78" s="235"/>
      <c r="D78" s="235"/>
      <c r="E78" s="193"/>
      <c r="F78" s="235"/>
      <c r="G78" s="295" t="s">
        <v>237</v>
      </c>
      <c r="H78" s="295"/>
      <c r="I78" s="295"/>
      <c r="J78" s="192"/>
      <c r="K78" s="408"/>
      <c r="L78" s="408"/>
      <c r="M78" s="408"/>
      <c r="N78" s="307"/>
      <c r="O78" s="307"/>
      <c r="P78" s="307"/>
      <c r="Q78" s="151"/>
      <c r="R78" s="1"/>
      <c r="S78" s="1"/>
      <c r="T78" s="1"/>
      <c r="U78" s="1"/>
      <c r="V78" s="1"/>
      <c r="W78" s="1"/>
    </row>
    <row r="79" spans="1:23" ht="38.25">
      <c r="A79" s="148"/>
      <c r="B79" s="192"/>
      <c r="C79" s="235"/>
      <c r="D79" s="235"/>
      <c r="E79" s="197" t="s">
        <v>36</v>
      </c>
      <c r="F79" s="235"/>
      <c r="G79" s="251" t="s">
        <v>37</v>
      </c>
      <c r="H79" s="252" t="s">
        <v>55</v>
      </c>
      <c r="I79" s="252" t="s">
        <v>56</v>
      </c>
      <c r="J79" s="198"/>
      <c r="K79" s="259"/>
      <c r="L79" s="259"/>
      <c r="M79" s="259"/>
      <c r="N79" s="259"/>
      <c r="O79" s="260"/>
      <c r="P79" s="260"/>
      <c r="Q79" s="151"/>
      <c r="R79" s="1"/>
      <c r="S79" s="1"/>
      <c r="T79" s="1"/>
      <c r="U79" s="1"/>
      <c r="V79" s="1"/>
      <c r="W79" s="1"/>
    </row>
    <row r="80" spans="1:23" ht="15">
      <c r="A80" s="148"/>
      <c r="B80" s="192"/>
      <c r="C80" s="235"/>
      <c r="D80" s="235"/>
      <c r="E80" s="199"/>
      <c r="F80" s="235"/>
      <c r="G80" s="253">
        <v>64.5</v>
      </c>
      <c r="H80" s="254">
        <v>0</v>
      </c>
      <c r="I80" s="254">
        <v>1.25</v>
      </c>
      <c r="J80" s="191"/>
      <c r="K80" s="261"/>
      <c r="L80" s="261"/>
      <c r="M80" s="262"/>
      <c r="N80" s="261"/>
      <c r="O80" s="135"/>
      <c r="P80" s="135"/>
      <c r="Q80" s="151"/>
      <c r="R80" s="1"/>
      <c r="S80" s="1"/>
      <c r="T80" s="1"/>
      <c r="U80" s="1"/>
      <c r="V80" s="1"/>
      <c r="W80" s="1"/>
    </row>
    <row r="81" spans="1:23" ht="15">
      <c r="A81" s="148"/>
      <c r="B81" s="192"/>
      <c r="C81" s="235"/>
      <c r="D81" s="235"/>
      <c r="E81" s="197"/>
      <c r="F81" s="235"/>
      <c r="G81" s="253">
        <v>124.5</v>
      </c>
      <c r="H81" s="254">
        <v>75</v>
      </c>
      <c r="I81" s="288">
        <v>2.0833333333333335</v>
      </c>
      <c r="J81" s="191"/>
      <c r="K81" s="261"/>
      <c r="L81" s="261"/>
      <c r="M81" s="263"/>
      <c r="N81" s="261"/>
      <c r="O81" s="135"/>
      <c r="P81" s="135"/>
      <c r="Q81" s="151"/>
      <c r="R81" s="1"/>
      <c r="S81" s="1"/>
      <c r="T81" s="1"/>
      <c r="U81" s="1"/>
      <c r="V81" s="1"/>
      <c r="W81" s="1"/>
    </row>
    <row r="82" spans="1:23" ht="15">
      <c r="A82" s="148"/>
      <c r="B82" s="192"/>
      <c r="C82" s="235"/>
      <c r="D82" s="235"/>
      <c r="E82" s="197"/>
      <c r="F82" s="235"/>
      <c r="G82" s="253">
        <v>184.5</v>
      </c>
      <c r="H82" s="254">
        <v>200</v>
      </c>
      <c r="I82" s="254">
        <v>0</v>
      </c>
      <c r="J82" s="191"/>
      <c r="K82" s="261"/>
      <c r="L82" s="261"/>
      <c r="M82" s="264"/>
      <c r="N82" s="261"/>
      <c r="O82" s="135"/>
      <c r="P82" s="135"/>
      <c r="Q82" s="151"/>
      <c r="R82" s="1"/>
      <c r="S82" s="1"/>
      <c r="T82" s="1"/>
      <c r="U82" s="1"/>
      <c r="V82" s="1"/>
      <c r="W82" s="1"/>
    </row>
    <row r="83" spans="1:23" ht="15">
      <c r="A83" s="148"/>
      <c r="B83" s="192"/>
      <c r="C83" s="235"/>
      <c r="D83" s="235"/>
      <c r="E83" s="193" t="s">
        <v>38</v>
      </c>
      <c r="F83" s="235"/>
      <c r="G83" s="419">
        <v>200</v>
      </c>
      <c r="H83" s="420"/>
      <c r="I83" s="421"/>
      <c r="J83" s="192"/>
      <c r="K83" s="422"/>
      <c r="L83" s="422"/>
      <c r="M83" s="422"/>
      <c r="N83" s="293"/>
      <c r="O83" s="293"/>
      <c r="P83" s="293"/>
      <c r="Q83" s="151"/>
      <c r="R83" s="1"/>
      <c r="S83" s="1"/>
      <c r="T83" s="1"/>
      <c r="U83" s="1"/>
      <c r="V83" s="1"/>
      <c r="W83" s="1"/>
    </row>
    <row r="84" spans="1:23" ht="15.75" thickBot="1">
      <c r="A84" s="166"/>
      <c r="B84" s="200"/>
      <c r="C84" s="201"/>
      <c r="D84" s="201"/>
      <c r="E84" s="202" t="s">
        <v>39</v>
      </c>
      <c r="F84" s="201"/>
      <c r="G84" s="203" t="s">
        <v>40</v>
      </c>
      <c r="H84" s="203"/>
      <c r="I84" s="203"/>
      <c r="J84" s="203"/>
      <c r="K84" s="203"/>
      <c r="L84" s="203"/>
      <c r="M84" s="203"/>
      <c r="N84" s="141"/>
      <c r="O84" s="168"/>
      <c r="P84" s="168"/>
      <c r="Q84" s="169"/>
      <c r="R84" s="1"/>
      <c r="S84" s="1"/>
      <c r="T84" s="1"/>
      <c r="U84" s="1"/>
      <c r="V84" s="1"/>
      <c r="W84" s="1"/>
    </row>
    <row r="85" spans="1:23" ht="15">
      <c r="A85" s="311" t="s">
        <v>199</v>
      </c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3"/>
      <c r="R85" s="1"/>
      <c r="S85" s="1"/>
      <c r="T85" s="1"/>
      <c r="U85" s="1"/>
      <c r="V85" s="1"/>
      <c r="W85" s="1"/>
    </row>
    <row r="86" spans="1:23" ht="15.75">
      <c r="A86" s="223"/>
      <c r="B86" s="139" t="s">
        <v>200</v>
      </c>
      <c r="C86" s="191"/>
      <c r="D86" s="191" t="s">
        <v>201</v>
      </c>
      <c r="E86" s="225"/>
      <c r="F86" s="225"/>
      <c r="G86" s="225"/>
      <c r="H86" s="224"/>
      <c r="I86" s="224"/>
      <c r="J86" s="224"/>
      <c r="K86" s="224"/>
      <c r="L86" s="224"/>
      <c r="M86" s="224"/>
      <c r="N86" s="224"/>
      <c r="O86" s="224"/>
      <c r="P86" s="224"/>
      <c r="Q86" s="226"/>
      <c r="R86" s="1"/>
      <c r="S86" s="1"/>
      <c r="T86" s="1"/>
      <c r="U86" s="1"/>
      <c r="V86" s="1"/>
      <c r="W86" s="1"/>
    </row>
    <row r="87" spans="1:23" ht="15.75">
      <c r="A87" s="223"/>
      <c r="B87" s="139" t="s">
        <v>202</v>
      </c>
      <c r="C87" s="134"/>
      <c r="D87" s="150">
        <v>42461</v>
      </c>
      <c r="E87" s="232" t="s">
        <v>8</v>
      </c>
      <c r="F87" s="150">
        <v>42551</v>
      </c>
      <c r="G87" s="225"/>
      <c r="H87" s="32"/>
      <c r="I87" s="228"/>
      <c r="J87" s="32"/>
      <c r="K87" s="32"/>
      <c r="L87" s="228"/>
      <c r="M87" s="229"/>
      <c r="N87" s="32"/>
      <c r="O87" s="32"/>
      <c r="P87" s="32"/>
      <c r="Q87" s="230"/>
      <c r="R87" s="1"/>
      <c r="S87" s="1"/>
      <c r="T87" s="1"/>
      <c r="U87" s="1"/>
      <c r="V87" s="1"/>
      <c r="W87" s="1"/>
    </row>
    <row r="88" spans="1:23" ht="15.75">
      <c r="A88" s="223"/>
      <c r="B88" s="57" t="s">
        <v>207</v>
      </c>
      <c r="C88" s="139"/>
      <c r="D88" s="29" t="s">
        <v>208</v>
      </c>
      <c r="E88" s="227"/>
      <c r="F88" s="225"/>
      <c r="G88" s="225"/>
      <c r="H88" s="32"/>
      <c r="I88" s="228"/>
      <c r="J88" s="32"/>
      <c r="K88" s="32"/>
      <c r="L88" s="228"/>
      <c r="M88" s="229"/>
      <c r="N88" s="32"/>
      <c r="O88" s="32"/>
      <c r="P88" s="32"/>
      <c r="Q88" s="230"/>
      <c r="R88" s="1"/>
      <c r="S88" s="1"/>
      <c r="T88" s="1"/>
      <c r="U88" s="1"/>
      <c r="V88" s="1"/>
      <c r="W88" s="1"/>
    </row>
    <row r="89" spans="1:23" ht="15.75">
      <c r="A89" s="223"/>
      <c r="B89" s="32"/>
      <c r="C89" s="231"/>
      <c r="D89" s="231"/>
      <c r="E89" s="32"/>
      <c r="F89" s="139"/>
      <c r="G89" s="234"/>
      <c r="H89" s="234"/>
      <c r="I89" s="234"/>
      <c r="J89" s="234"/>
      <c r="K89" s="234"/>
      <c r="L89" s="234"/>
      <c r="M89" s="234"/>
      <c r="N89" s="234"/>
      <c r="O89" s="32"/>
      <c r="P89" s="32"/>
      <c r="Q89" s="230"/>
      <c r="R89" s="1"/>
      <c r="S89" s="1"/>
      <c r="T89" s="1"/>
      <c r="U89" s="1"/>
      <c r="V89" s="1"/>
      <c r="W89" s="1"/>
    </row>
    <row r="90" spans="1:23" ht="15.75">
      <c r="A90" s="223"/>
      <c r="B90" s="416" t="s">
        <v>203</v>
      </c>
      <c r="C90" s="417"/>
      <c r="D90" s="418"/>
      <c r="E90" s="379" t="s">
        <v>41</v>
      </c>
      <c r="F90" s="380"/>
      <c r="G90" s="378" t="s">
        <v>212</v>
      </c>
      <c r="H90" s="378"/>
      <c r="I90" s="222">
        <v>20</v>
      </c>
      <c r="J90" s="222" t="s">
        <v>213</v>
      </c>
      <c r="K90" s="139"/>
      <c r="L90" s="139"/>
      <c r="M90" s="308"/>
      <c r="N90" s="308"/>
      <c r="O90" s="281"/>
      <c r="P90" s="281"/>
      <c r="Q90" s="230"/>
      <c r="R90" s="1"/>
      <c r="S90" s="1"/>
      <c r="T90" s="1"/>
      <c r="U90" s="1"/>
      <c r="V90" s="1"/>
      <c r="W90" s="1"/>
    </row>
    <row r="91" spans="1:23" ht="15" customHeight="1">
      <c r="A91" s="223"/>
      <c r="B91" s="233" t="s">
        <v>204</v>
      </c>
      <c r="C91" s="412" t="s">
        <v>205</v>
      </c>
      <c r="D91" s="413"/>
      <c r="E91" s="32"/>
      <c r="F91" s="139"/>
      <c r="G91" s="378" t="s">
        <v>214</v>
      </c>
      <c r="H91" s="378"/>
      <c r="I91" s="222">
        <v>60</v>
      </c>
      <c r="J91" s="222" t="s">
        <v>213</v>
      </c>
      <c r="K91" s="139"/>
      <c r="L91" s="139"/>
      <c r="M91" s="308"/>
      <c r="N91" s="308"/>
      <c r="O91" s="281"/>
      <c r="P91" s="281"/>
      <c r="Q91" s="230"/>
      <c r="R91" s="1"/>
      <c r="S91" s="1"/>
      <c r="T91" s="1"/>
      <c r="U91" s="1"/>
      <c r="V91" s="1"/>
      <c r="W91" s="1"/>
    </row>
    <row r="92" spans="1:23" ht="15.75">
      <c r="A92" s="223"/>
      <c r="B92" s="33" t="s">
        <v>209</v>
      </c>
      <c r="C92" s="414">
        <v>45</v>
      </c>
      <c r="D92" s="415"/>
      <c r="E92" s="32"/>
      <c r="F92" s="139"/>
      <c r="G92" s="378" t="s">
        <v>215</v>
      </c>
      <c r="H92" s="378"/>
      <c r="I92" s="295" t="s">
        <v>237</v>
      </c>
      <c r="J92" s="295"/>
      <c r="K92" s="409"/>
      <c r="L92" s="191"/>
      <c r="M92" s="261"/>
      <c r="N92" s="410"/>
      <c r="O92" s="307"/>
      <c r="P92" s="307"/>
      <c r="Q92" s="230"/>
      <c r="R92" s="1"/>
      <c r="S92" s="1"/>
      <c r="T92" s="1"/>
      <c r="U92" s="1"/>
      <c r="V92" s="1"/>
      <c r="W92" s="1"/>
    </row>
    <row r="93" spans="1:23" ht="15.75">
      <c r="A93" s="223"/>
      <c r="B93" s="33" t="s">
        <v>210</v>
      </c>
      <c r="C93" s="414">
        <v>40</v>
      </c>
      <c r="D93" s="415"/>
      <c r="E93" s="32"/>
      <c r="F93" s="139"/>
      <c r="G93" s="378" t="s">
        <v>216</v>
      </c>
      <c r="H93" s="378"/>
      <c r="I93" s="296">
        <v>2.5</v>
      </c>
      <c r="J93" s="296"/>
      <c r="K93" s="409"/>
      <c r="L93" s="191"/>
      <c r="M93" s="261"/>
      <c r="N93" s="410"/>
      <c r="O93" s="310"/>
      <c r="P93" s="310"/>
      <c r="Q93" s="230"/>
      <c r="R93" s="1"/>
      <c r="S93" s="1"/>
      <c r="T93" s="1"/>
      <c r="U93" s="1"/>
      <c r="V93" s="1"/>
      <c r="W93" s="1"/>
    </row>
    <row r="94" spans="1:23" ht="15.75">
      <c r="A94" s="223"/>
      <c r="B94" s="33" t="s">
        <v>211</v>
      </c>
      <c r="C94" s="414">
        <v>35</v>
      </c>
      <c r="D94" s="415"/>
      <c r="E94" s="32"/>
      <c r="F94" s="139"/>
      <c r="G94" s="378" t="s">
        <v>38</v>
      </c>
      <c r="H94" s="378"/>
      <c r="I94" s="297">
        <v>100</v>
      </c>
      <c r="J94" s="297"/>
      <c r="K94" s="409"/>
      <c r="L94" s="191"/>
      <c r="M94" s="261"/>
      <c r="N94" s="410"/>
      <c r="O94" s="309"/>
      <c r="P94" s="309"/>
      <c r="Q94" s="230"/>
      <c r="R94" s="1"/>
      <c r="S94" s="1"/>
      <c r="T94" s="1"/>
      <c r="U94" s="1"/>
      <c r="V94" s="1"/>
      <c r="W94" s="1"/>
    </row>
    <row r="95" spans="1:23" ht="16.5" thickBot="1">
      <c r="A95" s="223"/>
      <c r="B95" s="139" t="s">
        <v>206</v>
      </c>
      <c r="C95" s="191"/>
      <c r="D95" s="231"/>
      <c r="E95" s="32"/>
      <c r="F95" s="139"/>
      <c r="G95" s="191"/>
      <c r="H95" s="191"/>
      <c r="I95" s="191"/>
      <c r="J95" s="191"/>
      <c r="K95" s="409"/>
      <c r="L95" s="191"/>
      <c r="M95" s="282"/>
      <c r="N95" s="411"/>
      <c r="O95" s="283"/>
      <c r="P95" s="283"/>
      <c r="Q95" s="230"/>
      <c r="R95" s="1"/>
      <c r="S95" s="1"/>
      <c r="T95" s="1"/>
      <c r="U95" s="1"/>
      <c r="V95" s="1"/>
      <c r="W95" s="1"/>
    </row>
    <row r="96" spans="1:23" ht="15">
      <c r="A96" s="405" t="s">
        <v>217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25"/>
      <c r="N96" s="325"/>
      <c r="O96" s="325"/>
      <c r="P96" s="325"/>
      <c r="Q96" s="313"/>
      <c r="R96" s="1"/>
      <c r="S96" s="1"/>
      <c r="T96" s="1"/>
      <c r="U96" s="1"/>
      <c r="V96" s="1"/>
      <c r="W96" s="1"/>
    </row>
    <row r="97" spans="1:23" ht="15">
      <c r="A97" s="143"/>
      <c r="B97" s="370" t="s">
        <v>5</v>
      </c>
      <c r="C97" s="370"/>
      <c r="D97" s="370"/>
      <c r="E97" s="370"/>
      <c r="F97" s="371" t="s">
        <v>60</v>
      </c>
      <c r="G97" s="371"/>
      <c r="H97" s="371"/>
      <c r="I97" s="371"/>
      <c r="J97" s="371"/>
      <c r="K97" s="371"/>
      <c r="L97" s="145"/>
      <c r="M97" s="145"/>
      <c r="N97" s="145"/>
      <c r="O97" s="145"/>
      <c r="P97" s="204"/>
      <c r="Q97" s="205"/>
      <c r="R97" s="1"/>
      <c r="S97" s="1"/>
      <c r="T97" s="1"/>
      <c r="U97" s="1"/>
      <c r="V97" s="1"/>
      <c r="W97" s="1"/>
    </row>
    <row r="98" spans="1:23" ht="15">
      <c r="A98" s="148"/>
      <c r="B98" s="384" t="s">
        <v>7</v>
      </c>
      <c r="C98" s="384"/>
      <c r="D98" s="384"/>
      <c r="E98" s="384"/>
      <c r="F98" s="150">
        <v>43206</v>
      </c>
      <c r="G98" s="385" t="s">
        <v>8</v>
      </c>
      <c r="H98" s="385"/>
      <c r="I98" s="386">
        <v>43266</v>
      </c>
      <c r="J98" s="386"/>
      <c r="K98" s="150"/>
      <c r="L98" s="149"/>
      <c r="M98" s="149"/>
      <c r="N98" s="149"/>
      <c r="O98" s="149"/>
      <c r="P98" s="206"/>
      <c r="Q98" s="207"/>
      <c r="R98" s="1"/>
      <c r="S98" s="1"/>
      <c r="T98" s="1"/>
      <c r="U98" s="1"/>
      <c r="V98" s="1"/>
      <c r="W98" s="1"/>
    </row>
    <row r="99" spans="1:23" ht="15">
      <c r="A99" s="148"/>
      <c r="B99" s="397" t="s">
        <v>71</v>
      </c>
      <c r="C99" s="397"/>
      <c r="D99" s="397"/>
      <c r="E99" s="397"/>
      <c r="F99" s="398" t="s">
        <v>72</v>
      </c>
      <c r="G99" s="398"/>
      <c r="H99" s="399"/>
      <c r="I99" s="399"/>
      <c r="J99" s="399"/>
      <c r="K99" s="399"/>
      <c r="L99" s="399"/>
      <c r="M99" s="398"/>
      <c r="N99" s="398"/>
      <c r="O99" s="206"/>
      <c r="P99" s="206"/>
      <c r="Q99" s="207"/>
      <c r="R99" s="1"/>
      <c r="S99" s="1"/>
      <c r="T99" s="1"/>
      <c r="U99" s="1"/>
      <c r="V99" s="1"/>
      <c r="W99" s="1"/>
    </row>
    <row r="100" spans="1:23" ht="15">
      <c r="A100" s="148"/>
      <c r="B100" s="134"/>
      <c r="C100" s="139"/>
      <c r="D100" s="139"/>
      <c r="E100" s="149"/>
      <c r="F100" s="149"/>
      <c r="G100" s="149"/>
      <c r="H100" s="400" t="s">
        <v>61</v>
      </c>
      <c r="I100" s="400"/>
      <c r="J100" s="400"/>
      <c r="K100" s="401" t="s">
        <v>238</v>
      </c>
      <c r="L100" s="298"/>
      <c r="M100" s="402"/>
      <c r="N100" s="402"/>
      <c r="O100" s="192"/>
      <c r="P100" s="258"/>
      <c r="Q100" s="246"/>
      <c r="R100" s="1"/>
      <c r="S100" s="1"/>
      <c r="T100" s="1"/>
      <c r="U100" s="1"/>
      <c r="V100" s="1"/>
      <c r="W100" s="1"/>
    </row>
    <row r="101" spans="1:23" ht="15.75" customHeight="1">
      <c r="A101" s="148"/>
      <c r="B101" s="134"/>
      <c r="C101" s="209"/>
      <c r="D101" s="139"/>
      <c r="E101" s="149"/>
      <c r="F101" s="149"/>
      <c r="G101" s="149"/>
      <c r="H101" s="403" t="s">
        <v>24</v>
      </c>
      <c r="I101" s="403"/>
      <c r="J101" s="403"/>
      <c r="K101" s="404" t="s">
        <v>62</v>
      </c>
      <c r="L101" s="404"/>
      <c r="M101" s="402"/>
      <c r="N101" s="402"/>
      <c r="O101" s="192"/>
      <c r="P101" s="221"/>
      <c r="Q101" s="149"/>
      <c r="R101" s="1"/>
      <c r="S101" s="1"/>
      <c r="T101" s="1"/>
      <c r="U101" s="1"/>
      <c r="V101" s="1"/>
      <c r="W101" s="1"/>
    </row>
    <row r="102" spans="1:23" ht="15">
      <c r="A102" s="148"/>
      <c r="B102" s="134"/>
      <c r="C102" s="209"/>
      <c r="D102" s="139"/>
      <c r="E102" s="149"/>
      <c r="F102" s="149"/>
      <c r="G102" s="149"/>
      <c r="H102" s="389">
        <v>43206</v>
      </c>
      <c r="I102" s="391" t="s">
        <v>8</v>
      </c>
      <c r="J102" s="389">
        <v>43266</v>
      </c>
      <c r="K102" s="394">
        <v>100</v>
      </c>
      <c r="L102" s="394"/>
      <c r="M102" s="396"/>
      <c r="N102" s="396"/>
      <c r="O102" s="192"/>
      <c r="P102" s="247"/>
      <c r="Q102" s="247"/>
      <c r="R102" s="1"/>
      <c r="S102" s="1"/>
      <c r="T102" s="1"/>
      <c r="U102" s="1"/>
      <c r="V102" s="1"/>
      <c r="W102" s="1"/>
    </row>
    <row r="103" spans="1:23" ht="15.75" thickBot="1">
      <c r="A103" s="166"/>
      <c r="B103" s="200"/>
      <c r="C103" s="210"/>
      <c r="D103" s="141"/>
      <c r="E103" s="167"/>
      <c r="F103" s="167"/>
      <c r="G103" s="167"/>
      <c r="H103" s="390"/>
      <c r="I103" s="392"/>
      <c r="J103" s="393"/>
      <c r="K103" s="395"/>
      <c r="L103" s="395"/>
      <c r="M103" s="396"/>
      <c r="N103" s="396"/>
      <c r="O103" s="192"/>
      <c r="P103" s="192"/>
      <c r="Q103" s="208"/>
      <c r="R103" s="1"/>
      <c r="S103" s="1"/>
      <c r="T103" s="1"/>
      <c r="U103" s="1"/>
      <c r="V103" s="1"/>
      <c r="W103" s="1"/>
    </row>
    <row r="104" spans="1:23" ht="8.25" customHeight="1">
      <c r="A104" s="211"/>
      <c r="B104" s="212"/>
      <c r="C104" s="212"/>
      <c r="D104" s="212"/>
      <c r="E104" s="212"/>
      <c r="F104" s="212"/>
      <c r="G104" s="213"/>
      <c r="H104" s="213"/>
      <c r="I104" s="149"/>
      <c r="J104" s="280"/>
      <c r="K104" s="145"/>
      <c r="L104" s="145"/>
      <c r="M104" s="145"/>
      <c r="N104" s="145"/>
      <c r="O104" s="145"/>
      <c r="P104" s="145"/>
      <c r="Q104" s="145"/>
      <c r="R104" s="1"/>
      <c r="S104" s="1"/>
      <c r="T104" s="1"/>
      <c r="U104" s="1"/>
      <c r="V104" s="1"/>
      <c r="W104" s="1"/>
    </row>
    <row r="105" spans="1:23" ht="15">
      <c r="A105" s="148"/>
      <c r="B105" s="149"/>
      <c r="C105" s="149"/>
      <c r="D105" s="149"/>
      <c r="E105" s="153" t="s">
        <v>42</v>
      </c>
      <c r="F105" s="154"/>
      <c r="G105" s="154"/>
      <c r="H105" s="154"/>
      <c r="I105" s="382" t="s">
        <v>238</v>
      </c>
      <c r="J105" s="382"/>
      <c r="K105" s="382"/>
      <c r="L105" s="192"/>
      <c r="M105" s="258"/>
      <c r="N105" s="192"/>
      <c r="O105" s="192"/>
      <c r="P105" s="192"/>
      <c r="Q105" s="149"/>
      <c r="R105" s="1"/>
      <c r="S105" s="1"/>
      <c r="T105" s="1"/>
      <c r="U105" s="1"/>
      <c r="V105" s="1"/>
      <c r="W105" s="1"/>
    </row>
    <row r="106" spans="1:23" ht="15.75">
      <c r="A106" s="148"/>
      <c r="B106" s="149"/>
      <c r="C106" s="149"/>
      <c r="D106" s="149"/>
      <c r="E106" s="153" t="s">
        <v>30</v>
      </c>
      <c r="F106" s="154"/>
      <c r="G106" s="154"/>
      <c r="H106" s="154"/>
      <c r="I106" s="383">
        <v>1000</v>
      </c>
      <c r="J106" s="383"/>
      <c r="K106" s="383"/>
      <c r="L106" s="192"/>
      <c r="M106" s="279"/>
      <c r="N106" s="192"/>
      <c r="O106" s="192"/>
      <c r="P106" s="192"/>
      <c r="Q106" s="149"/>
      <c r="R106" s="1"/>
      <c r="S106" s="1"/>
      <c r="T106" s="1"/>
      <c r="U106" s="1"/>
      <c r="V106" s="1"/>
      <c r="W106" s="1"/>
    </row>
    <row r="107" spans="1:23" ht="10.5" customHeight="1" thickBot="1">
      <c r="A107" s="46"/>
      <c r="B107" s="35"/>
      <c r="C107" s="36"/>
      <c r="D107" s="36"/>
      <c r="E107" s="36"/>
      <c r="F107" s="37"/>
      <c r="G107" s="38"/>
      <c r="H107" s="37"/>
      <c r="I107" s="38"/>
      <c r="J107" s="39"/>
      <c r="K107" s="39"/>
      <c r="L107" s="39"/>
      <c r="M107" s="39"/>
      <c r="N107" s="40"/>
      <c r="O107" s="40"/>
      <c r="P107" s="36"/>
      <c r="Q107" s="47"/>
      <c r="R107" s="1"/>
      <c r="S107" s="1"/>
      <c r="T107" s="1"/>
      <c r="U107" s="1"/>
      <c r="V107" s="1"/>
      <c r="W107" s="1"/>
    </row>
    <row r="108" spans="1:23" ht="6.75" customHeight="1">
      <c r="A108" s="48"/>
      <c r="B108" s="57"/>
      <c r="C108" s="29"/>
      <c r="D108" s="29"/>
      <c r="E108" s="29"/>
      <c r="F108" s="60"/>
      <c r="G108" s="28"/>
      <c r="H108" s="60"/>
      <c r="I108" s="28"/>
      <c r="J108" s="34"/>
      <c r="K108" s="34"/>
      <c r="L108" s="34"/>
      <c r="M108" s="34"/>
      <c r="N108" s="31"/>
      <c r="O108" s="31"/>
      <c r="P108" s="29"/>
      <c r="Q108" s="42"/>
      <c r="R108" s="1"/>
      <c r="S108" s="1"/>
      <c r="T108" s="1"/>
      <c r="U108" s="1"/>
      <c r="V108" s="1"/>
      <c r="W108" s="1"/>
    </row>
    <row r="109" spans="1:23" ht="15">
      <c r="A109" s="48"/>
      <c r="B109" s="57"/>
      <c r="C109" s="29"/>
      <c r="D109" s="29"/>
      <c r="E109" s="434" t="s">
        <v>43</v>
      </c>
      <c r="F109" s="472"/>
      <c r="G109" s="472"/>
      <c r="H109" s="472"/>
      <c r="I109" s="472"/>
      <c r="J109" s="472"/>
      <c r="K109" s="472"/>
      <c r="L109" s="472"/>
      <c r="M109" s="472"/>
      <c r="N109" s="435"/>
      <c r="O109" s="31"/>
      <c r="P109" s="29"/>
      <c r="Q109" s="42"/>
      <c r="R109" s="1"/>
      <c r="S109" s="1"/>
      <c r="T109" s="1"/>
      <c r="U109" s="1"/>
      <c r="V109" s="1"/>
      <c r="W109" s="1"/>
    </row>
    <row r="110" spans="1:23" ht="29.25" customHeight="1">
      <c r="A110" s="48"/>
      <c r="B110" s="57"/>
      <c r="C110" s="29"/>
      <c r="D110" s="29"/>
      <c r="E110" s="473" t="s">
        <v>46</v>
      </c>
      <c r="F110" s="474"/>
      <c r="G110" s="475"/>
      <c r="H110" s="434"/>
      <c r="I110" s="472"/>
      <c r="J110" s="472"/>
      <c r="K110" s="472"/>
      <c r="L110" s="472"/>
      <c r="M110" s="472"/>
      <c r="N110" s="435"/>
      <c r="O110" s="31"/>
      <c r="P110" s="29"/>
      <c r="Q110" s="42"/>
      <c r="R110" s="1"/>
      <c r="S110" s="1"/>
      <c r="T110" s="1"/>
      <c r="U110" s="1"/>
      <c r="V110" s="1"/>
      <c r="W110" s="1"/>
    </row>
    <row r="111" spans="1:23" ht="24" customHeight="1">
      <c r="A111" s="48"/>
      <c r="B111" s="57"/>
      <c r="C111" s="29"/>
      <c r="D111" s="29"/>
      <c r="E111" s="434" t="s">
        <v>44</v>
      </c>
      <c r="F111" s="472"/>
      <c r="G111" s="435"/>
      <c r="H111" s="434"/>
      <c r="I111" s="472"/>
      <c r="J111" s="472"/>
      <c r="K111" s="472"/>
      <c r="L111" s="472"/>
      <c r="M111" s="472"/>
      <c r="N111" s="435"/>
      <c r="O111" s="31"/>
      <c r="P111" s="29"/>
      <c r="Q111" s="42"/>
      <c r="R111" s="1"/>
      <c r="S111" s="1"/>
      <c r="T111" s="1"/>
      <c r="U111" s="1"/>
      <c r="V111" s="1"/>
      <c r="W111" s="1"/>
    </row>
    <row r="112" spans="1:23" ht="15.75" thickBot="1">
      <c r="A112" s="46"/>
      <c r="B112" s="35"/>
      <c r="C112" s="36"/>
      <c r="D112" s="36"/>
      <c r="E112" s="58"/>
      <c r="F112" s="36"/>
      <c r="G112" s="36"/>
      <c r="H112" s="36"/>
      <c r="I112" s="36"/>
      <c r="J112" s="36"/>
      <c r="K112" s="40"/>
      <c r="L112" s="40"/>
      <c r="M112" s="40"/>
      <c r="N112" s="40"/>
      <c r="O112" s="40"/>
      <c r="P112" s="36"/>
      <c r="Q112" s="47"/>
      <c r="R112" s="1"/>
      <c r="S112" s="1"/>
      <c r="T112" s="1"/>
      <c r="U112" s="1"/>
      <c r="V112" s="1"/>
      <c r="W112" s="1"/>
    </row>
    <row r="113" spans="1:23" ht="15">
      <c r="A113" s="1"/>
      <c r="B113" s="1"/>
      <c r="C113" s="1"/>
      <c r="D113" s="1"/>
      <c r="E113" s="1"/>
      <c r="F113" s="1"/>
      <c r="G113" s="1"/>
      <c r="H113" s="1"/>
      <c r="I113" s="3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</sheetData>
  <sheetProtection/>
  <mergeCells count="147">
    <mergeCell ref="K100:L100"/>
    <mergeCell ref="M100:N100"/>
    <mergeCell ref="K101:L101"/>
    <mergeCell ref="M101:N101"/>
    <mergeCell ref="K102:L103"/>
    <mergeCell ref="M102:N103"/>
    <mergeCell ref="M15:O15"/>
    <mergeCell ref="M16:O16"/>
    <mergeCell ref="E64:H64"/>
    <mergeCell ref="L65:M65"/>
    <mergeCell ref="L72:M72"/>
    <mergeCell ref="N78:P78"/>
    <mergeCell ref="N83:P83"/>
    <mergeCell ref="M90:N90"/>
    <mergeCell ref="I56:K56"/>
    <mergeCell ref="I57:K57"/>
    <mergeCell ref="I58:K58"/>
    <mergeCell ref="I15:K15"/>
    <mergeCell ref="E35:P35"/>
    <mergeCell ref="O25:P25"/>
    <mergeCell ref="O26:P26"/>
    <mergeCell ref="O27:P27"/>
    <mergeCell ref="O39:P39"/>
    <mergeCell ref="O40:P40"/>
    <mergeCell ref="O41:P41"/>
    <mergeCell ref="I55:K55"/>
    <mergeCell ref="F56:H56"/>
    <mergeCell ref="F57:H57"/>
    <mergeCell ref="E65:F65"/>
    <mergeCell ref="M12:O12"/>
    <mergeCell ref="I9:K9"/>
    <mergeCell ref="I10:K10"/>
    <mergeCell ref="G93:H93"/>
    <mergeCell ref="C91:D91"/>
    <mergeCell ref="G91:H91"/>
    <mergeCell ref="C92:D92"/>
    <mergeCell ref="G92:H92"/>
    <mergeCell ref="K92:K95"/>
    <mergeCell ref="N92:N95"/>
    <mergeCell ref="C93:D93"/>
    <mergeCell ref="B37:D37"/>
    <mergeCell ref="A47:Q47"/>
    <mergeCell ref="F51:K51"/>
    <mergeCell ref="F52:H52"/>
    <mergeCell ref="F53:H53"/>
    <mergeCell ref="A18:Q18"/>
    <mergeCell ref="B23:D23"/>
    <mergeCell ref="A32:Q32"/>
    <mergeCell ref="M13:O13"/>
    <mergeCell ref="F54:H54"/>
    <mergeCell ref="F55:H55"/>
    <mergeCell ref="C15:E15"/>
    <mergeCell ref="M14:O14"/>
    <mergeCell ref="I98:J98"/>
    <mergeCell ref="E72:F72"/>
    <mergeCell ref="G72:H72"/>
    <mergeCell ref="I72:J72"/>
    <mergeCell ref="A73:Q73"/>
    <mergeCell ref="G78:I78"/>
    <mergeCell ref="K78:M78"/>
    <mergeCell ref="E66:F66"/>
    <mergeCell ref="E67:F67"/>
    <mergeCell ref="E68:F68"/>
    <mergeCell ref="E69:F69"/>
    <mergeCell ref="E70:F70"/>
    <mergeCell ref="E71:F71"/>
    <mergeCell ref="A85:Q85"/>
    <mergeCell ref="B90:D90"/>
    <mergeCell ref="E90:F90"/>
    <mergeCell ref="C94:D94"/>
    <mergeCell ref="G94:H94"/>
    <mergeCell ref="M91:N91"/>
    <mergeCell ref="O92:P92"/>
    <mergeCell ref="O93:P93"/>
    <mergeCell ref="O94:P94"/>
    <mergeCell ref="F58:H58"/>
    <mergeCell ref="A60:Q60"/>
    <mergeCell ref="G65:H65"/>
    <mergeCell ref="I65:J65"/>
    <mergeCell ref="E110:G110"/>
    <mergeCell ref="H110:N110"/>
    <mergeCell ref="E111:G111"/>
    <mergeCell ref="H111:N111"/>
    <mergeCell ref="H102:H103"/>
    <mergeCell ref="I102:I103"/>
    <mergeCell ref="J102:J103"/>
    <mergeCell ref="A96:Q96"/>
    <mergeCell ref="B97:E97"/>
    <mergeCell ref="F97:K97"/>
    <mergeCell ref="B98:E98"/>
    <mergeCell ref="G98:H98"/>
    <mergeCell ref="E109:N109"/>
    <mergeCell ref="B99:E99"/>
    <mergeCell ref="F99:N99"/>
    <mergeCell ref="H100:J100"/>
    <mergeCell ref="H101:J101"/>
    <mergeCell ref="I92:J92"/>
    <mergeCell ref="I93:J93"/>
    <mergeCell ref="I94:J94"/>
    <mergeCell ref="M9:O9"/>
    <mergeCell ref="M10:O10"/>
    <mergeCell ref="A5:B17"/>
    <mergeCell ref="C5:E5"/>
    <mergeCell ref="H5:H17"/>
    <mergeCell ref="I5:K5"/>
    <mergeCell ref="L5:L17"/>
    <mergeCell ref="C6:E6"/>
    <mergeCell ref="I6:K6"/>
    <mergeCell ref="C13:E13"/>
    <mergeCell ref="C11:E11"/>
    <mergeCell ref="C12:E12"/>
    <mergeCell ref="C17:E17"/>
    <mergeCell ref="I11:K11"/>
    <mergeCell ref="I12:K12"/>
    <mergeCell ref="C7:E7"/>
    <mergeCell ref="C16:E16"/>
    <mergeCell ref="I13:K13"/>
    <mergeCell ref="C14:E14"/>
    <mergeCell ref="I14:K14"/>
    <mergeCell ref="M17:O17"/>
    <mergeCell ref="I16:K16"/>
    <mergeCell ref="I17:K17"/>
    <mergeCell ref="M11:O11"/>
    <mergeCell ref="I105:K105"/>
    <mergeCell ref="I106:K106"/>
    <mergeCell ref="G83:I83"/>
    <mergeCell ref="K83:M83"/>
    <mergeCell ref="G90:H90"/>
    <mergeCell ref="A1:Q1"/>
    <mergeCell ref="A2:Q2"/>
    <mergeCell ref="A4:B4"/>
    <mergeCell ref="C4:G4"/>
    <mergeCell ref="I4:M4"/>
    <mergeCell ref="N4:Q4"/>
    <mergeCell ref="C8:E8"/>
    <mergeCell ref="C9:E9"/>
    <mergeCell ref="C10:E10"/>
    <mergeCell ref="I7:K7"/>
    <mergeCell ref="I8:K8"/>
    <mergeCell ref="A3:B3"/>
    <mergeCell ref="C3:E3"/>
    <mergeCell ref="K3:M3"/>
    <mergeCell ref="N3:Q3"/>
    <mergeCell ref="M5:O5"/>
    <mergeCell ref="M6:O6"/>
    <mergeCell ref="M7:O7"/>
    <mergeCell ref="M8:O8"/>
  </mergeCells>
  <printOptions horizontalCentered="1"/>
  <pageMargins left="0.03937007874015748" right="0.03937007874015748" top="0.1968503937007874" bottom="0.11811023622047245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showGridLines="0" zoomScale="55" zoomScaleNormal="55" zoomScalePageLayoutView="0" workbookViewId="0" topLeftCell="A1">
      <selection activeCell="N3" sqref="N3:Q3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5.28125" style="0" customWidth="1"/>
    <col min="4" max="4" width="8.140625" style="0" customWidth="1"/>
    <col min="5" max="5" width="13.421875" style="0" customWidth="1"/>
    <col min="6" max="6" width="14.8515625" style="0" customWidth="1"/>
    <col min="7" max="7" width="11.57421875" style="0" customWidth="1"/>
    <col min="8" max="8" width="10.00390625" style="0" customWidth="1"/>
    <col min="9" max="9" width="13.8515625" style="0" customWidth="1"/>
    <col min="10" max="10" width="11.140625" style="0" customWidth="1"/>
    <col min="11" max="11" width="9.28125" style="0" customWidth="1"/>
    <col min="12" max="12" width="8.8515625" style="0" customWidth="1"/>
    <col min="13" max="13" width="8.28125" style="0" customWidth="1"/>
    <col min="14" max="14" width="9.00390625" style="0" customWidth="1"/>
    <col min="15" max="15" width="13.57421875" style="0" customWidth="1"/>
    <col min="16" max="16" width="13.140625" style="0" customWidth="1"/>
    <col min="17" max="17" width="10.28125" style="0" customWidth="1"/>
  </cols>
  <sheetData>
    <row r="1" spans="1:17" ht="16.5">
      <c r="A1" s="439" t="s">
        <v>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1"/>
      <c r="S2" s="1"/>
      <c r="T2" s="1"/>
      <c r="U2" s="1"/>
      <c r="V2" s="1"/>
      <c r="W2" s="1"/>
    </row>
    <row r="3" spans="1:23" ht="15.75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1"/>
      <c r="S3" s="1"/>
      <c r="T3" s="1"/>
      <c r="U3" s="1"/>
      <c r="V3" s="1"/>
      <c r="W3" s="1"/>
    </row>
    <row r="4" spans="1:23" ht="18.75" thickBot="1">
      <c r="A4" s="442" t="s">
        <v>0</v>
      </c>
      <c r="B4" s="443"/>
      <c r="C4" s="444" t="s">
        <v>1</v>
      </c>
      <c r="D4" s="445"/>
      <c r="E4" s="445"/>
      <c r="F4" s="445"/>
      <c r="G4" s="443"/>
      <c r="H4" s="69" t="s">
        <v>3</v>
      </c>
      <c r="I4" s="446" t="s">
        <v>182</v>
      </c>
      <c r="J4" s="447"/>
      <c r="K4" s="447"/>
      <c r="L4" s="447"/>
      <c r="M4" s="448"/>
      <c r="N4" s="449" t="s">
        <v>2</v>
      </c>
      <c r="O4" s="450"/>
      <c r="P4" s="450"/>
      <c r="Q4" s="451"/>
      <c r="R4" s="1"/>
      <c r="S4" s="1"/>
      <c r="T4" s="1"/>
      <c r="U4" s="1"/>
      <c r="V4" s="1"/>
      <c r="W4" s="1"/>
    </row>
    <row r="5" spans="1:23" ht="13.5" customHeight="1" thickBot="1">
      <c r="A5" s="462" t="s">
        <v>33</v>
      </c>
      <c r="B5" s="452"/>
      <c r="C5" s="321" t="s">
        <v>170</v>
      </c>
      <c r="D5" s="321"/>
      <c r="E5" s="321"/>
      <c r="F5" s="465"/>
      <c r="G5" s="466"/>
      <c r="H5" s="471" t="s">
        <v>4</v>
      </c>
      <c r="I5" s="436" t="s">
        <v>170</v>
      </c>
      <c r="J5" s="437"/>
      <c r="K5" s="438"/>
      <c r="L5" s="452" t="s">
        <v>32</v>
      </c>
      <c r="M5" s="436" t="s">
        <v>171</v>
      </c>
      <c r="N5" s="437"/>
      <c r="O5" s="438"/>
      <c r="P5" s="72"/>
      <c r="Q5" s="73"/>
      <c r="R5" s="1"/>
      <c r="S5" s="1"/>
      <c r="T5" s="1"/>
      <c r="U5" s="1"/>
      <c r="V5" s="1"/>
      <c r="W5" s="1"/>
    </row>
    <row r="6" spans="1:23" ht="13.5" customHeight="1" thickBot="1">
      <c r="A6" s="463"/>
      <c r="B6" s="453"/>
      <c r="C6" s="321" t="s">
        <v>171</v>
      </c>
      <c r="D6" s="321"/>
      <c r="E6" s="321"/>
      <c r="F6" s="467"/>
      <c r="G6" s="468"/>
      <c r="H6" s="471"/>
      <c r="I6" s="436" t="s">
        <v>171</v>
      </c>
      <c r="J6" s="437"/>
      <c r="K6" s="438"/>
      <c r="L6" s="453"/>
      <c r="M6" s="436" t="s">
        <v>170</v>
      </c>
      <c r="N6" s="437"/>
      <c r="O6" s="438"/>
      <c r="P6" s="57"/>
      <c r="Q6" s="45"/>
      <c r="R6" s="1"/>
      <c r="S6" s="1"/>
      <c r="T6" s="1"/>
      <c r="U6" s="1"/>
      <c r="V6" s="1"/>
      <c r="W6" s="1"/>
    </row>
    <row r="7" spans="1:23" ht="13.5" customHeight="1" thickBot="1">
      <c r="A7" s="463"/>
      <c r="B7" s="453"/>
      <c r="C7" s="321" t="s">
        <v>172</v>
      </c>
      <c r="D7" s="321"/>
      <c r="E7" s="321"/>
      <c r="F7" s="467"/>
      <c r="G7" s="468"/>
      <c r="H7" s="471"/>
      <c r="I7" s="436" t="s">
        <v>172</v>
      </c>
      <c r="J7" s="437"/>
      <c r="K7" s="438"/>
      <c r="L7" s="453"/>
      <c r="M7" s="436" t="s">
        <v>173</v>
      </c>
      <c r="N7" s="437"/>
      <c r="O7" s="438"/>
      <c r="P7" s="57"/>
      <c r="Q7" s="45"/>
      <c r="R7" s="1"/>
      <c r="S7" s="1"/>
      <c r="T7" s="1"/>
      <c r="U7" s="1"/>
      <c r="V7" s="1"/>
      <c r="W7" s="1"/>
    </row>
    <row r="8" spans="1:23" ht="13.5" customHeight="1" thickBot="1">
      <c r="A8" s="463"/>
      <c r="B8" s="453"/>
      <c r="C8" s="321" t="s">
        <v>173</v>
      </c>
      <c r="D8" s="321"/>
      <c r="E8" s="321"/>
      <c r="F8" s="467"/>
      <c r="G8" s="468"/>
      <c r="H8" s="471"/>
      <c r="I8" s="436" t="s">
        <v>173</v>
      </c>
      <c r="J8" s="437"/>
      <c r="K8" s="438"/>
      <c r="L8" s="453"/>
      <c r="M8" s="436" t="s">
        <v>172</v>
      </c>
      <c r="N8" s="437"/>
      <c r="O8" s="438"/>
      <c r="P8" s="57"/>
      <c r="Q8" s="45"/>
      <c r="R8" s="1"/>
      <c r="S8" s="1"/>
      <c r="T8" s="1"/>
      <c r="U8" s="1"/>
      <c r="V8" s="1"/>
      <c r="W8" s="1"/>
    </row>
    <row r="9" spans="1:23" ht="13.5" customHeight="1" thickBot="1">
      <c r="A9" s="463"/>
      <c r="B9" s="453"/>
      <c r="C9" s="321" t="s">
        <v>174</v>
      </c>
      <c r="D9" s="321"/>
      <c r="E9" s="321"/>
      <c r="F9" s="467"/>
      <c r="G9" s="468"/>
      <c r="H9" s="471"/>
      <c r="I9" s="436" t="s">
        <v>174</v>
      </c>
      <c r="J9" s="437"/>
      <c r="K9" s="438"/>
      <c r="L9" s="453"/>
      <c r="M9" s="436" t="s">
        <v>173</v>
      </c>
      <c r="N9" s="437"/>
      <c r="O9" s="438"/>
      <c r="P9" s="57"/>
      <c r="Q9" s="45"/>
      <c r="R9" s="1"/>
      <c r="S9" s="1"/>
      <c r="T9" s="1"/>
      <c r="U9" s="1"/>
      <c r="V9" s="1"/>
      <c r="W9" s="1"/>
    </row>
    <row r="10" spans="1:23" ht="13.5" customHeight="1" thickBot="1">
      <c r="A10" s="463"/>
      <c r="B10" s="453"/>
      <c r="C10" s="321" t="s">
        <v>175</v>
      </c>
      <c r="D10" s="321"/>
      <c r="E10" s="321"/>
      <c r="F10" s="467"/>
      <c r="G10" s="468"/>
      <c r="H10" s="471"/>
      <c r="I10" s="436" t="s">
        <v>175</v>
      </c>
      <c r="J10" s="437"/>
      <c r="K10" s="438"/>
      <c r="L10" s="453"/>
      <c r="M10" s="436" t="s">
        <v>176</v>
      </c>
      <c r="N10" s="437"/>
      <c r="O10" s="438"/>
      <c r="P10" s="57"/>
      <c r="Q10" s="45"/>
      <c r="R10" s="1"/>
      <c r="S10" s="1"/>
      <c r="T10" s="1"/>
      <c r="U10" s="1"/>
      <c r="V10" s="1"/>
      <c r="W10" s="1"/>
    </row>
    <row r="11" spans="1:23" ht="13.5" customHeight="1" thickBot="1">
      <c r="A11" s="463"/>
      <c r="B11" s="453"/>
      <c r="C11" s="321" t="s">
        <v>176</v>
      </c>
      <c r="D11" s="321"/>
      <c r="E11" s="321"/>
      <c r="F11" s="467"/>
      <c r="G11" s="468"/>
      <c r="H11" s="471"/>
      <c r="I11" s="436" t="s">
        <v>176</v>
      </c>
      <c r="J11" s="437"/>
      <c r="K11" s="438"/>
      <c r="L11" s="453"/>
      <c r="M11" s="436" t="s">
        <v>175</v>
      </c>
      <c r="N11" s="437"/>
      <c r="O11" s="438"/>
      <c r="P11" s="57"/>
      <c r="Q11" s="45"/>
      <c r="R11" s="1"/>
      <c r="S11" s="1"/>
      <c r="T11" s="1"/>
      <c r="U11" s="1"/>
      <c r="V11" s="1"/>
      <c r="W11" s="1"/>
    </row>
    <row r="12" spans="1:23" ht="13.5" customHeight="1" thickBot="1">
      <c r="A12" s="463"/>
      <c r="B12" s="453"/>
      <c r="C12" s="321" t="s">
        <v>177</v>
      </c>
      <c r="D12" s="321"/>
      <c r="E12" s="321"/>
      <c r="F12" s="467"/>
      <c r="G12" s="468"/>
      <c r="H12" s="471"/>
      <c r="I12" s="436" t="s">
        <v>177</v>
      </c>
      <c r="J12" s="437"/>
      <c r="K12" s="438"/>
      <c r="L12" s="453"/>
      <c r="M12" s="436" t="s">
        <v>175</v>
      </c>
      <c r="N12" s="437"/>
      <c r="O12" s="438"/>
      <c r="P12" s="57"/>
      <c r="Q12" s="45"/>
      <c r="R12" s="1"/>
      <c r="S12" s="1"/>
      <c r="T12" s="1"/>
      <c r="U12" s="1"/>
      <c r="V12" s="1"/>
      <c r="W12" s="1"/>
    </row>
    <row r="13" spans="1:23" ht="13.5" customHeight="1" thickBot="1">
      <c r="A13" s="463"/>
      <c r="B13" s="453"/>
      <c r="C13" s="321" t="s">
        <v>178</v>
      </c>
      <c r="D13" s="321"/>
      <c r="E13" s="321"/>
      <c r="F13" s="467"/>
      <c r="G13" s="468"/>
      <c r="H13" s="471"/>
      <c r="I13" s="436" t="s">
        <v>178</v>
      </c>
      <c r="J13" s="437"/>
      <c r="K13" s="438"/>
      <c r="L13" s="453"/>
      <c r="M13" s="436" t="s">
        <v>177</v>
      </c>
      <c r="N13" s="437"/>
      <c r="O13" s="438"/>
      <c r="P13" s="57"/>
      <c r="Q13" s="45"/>
      <c r="R13" s="1"/>
      <c r="S13" s="1"/>
      <c r="T13" s="1"/>
      <c r="U13" s="1"/>
      <c r="V13" s="1"/>
      <c r="W13" s="1"/>
    </row>
    <row r="14" spans="1:23" ht="13.5" customHeight="1" thickBot="1">
      <c r="A14" s="463"/>
      <c r="B14" s="453"/>
      <c r="C14" s="321" t="s">
        <v>179</v>
      </c>
      <c r="D14" s="321"/>
      <c r="E14" s="321"/>
      <c r="F14" s="467"/>
      <c r="G14" s="468"/>
      <c r="H14" s="471"/>
      <c r="I14" s="436" t="s">
        <v>179</v>
      </c>
      <c r="J14" s="437"/>
      <c r="K14" s="438"/>
      <c r="L14" s="453"/>
      <c r="M14" s="436" t="s">
        <v>175</v>
      </c>
      <c r="N14" s="437"/>
      <c r="O14" s="438"/>
      <c r="P14" s="57"/>
      <c r="Q14" s="45"/>
      <c r="R14" s="1"/>
      <c r="S14" s="1"/>
      <c r="T14" s="1"/>
      <c r="U14" s="1"/>
      <c r="V14" s="1"/>
      <c r="W14" s="1"/>
    </row>
    <row r="15" spans="1:23" ht="13.5" customHeight="1" thickBot="1">
      <c r="A15" s="463"/>
      <c r="B15" s="453"/>
      <c r="C15" s="321" t="s">
        <v>180</v>
      </c>
      <c r="D15" s="321"/>
      <c r="E15" s="321"/>
      <c r="F15" s="467"/>
      <c r="G15" s="468"/>
      <c r="H15" s="471"/>
      <c r="I15" s="436" t="s">
        <v>180</v>
      </c>
      <c r="J15" s="437"/>
      <c r="K15" s="438"/>
      <c r="L15" s="453"/>
      <c r="M15" s="436" t="s">
        <v>179</v>
      </c>
      <c r="N15" s="437"/>
      <c r="O15" s="438"/>
      <c r="P15" s="57"/>
      <c r="Q15" s="45"/>
      <c r="R15" s="1"/>
      <c r="S15" s="1"/>
      <c r="T15" s="1"/>
      <c r="U15" s="1"/>
      <c r="V15" s="1"/>
      <c r="W15" s="1"/>
    </row>
    <row r="16" spans="1:23" ht="13.5" customHeight="1" thickBot="1">
      <c r="A16" s="464"/>
      <c r="B16" s="454"/>
      <c r="C16" s="321" t="s">
        <v>181</v>
      </c>
      <c r="D16" s="321"/>
      <c r="E16" s="321"/>
      <c r="F16" s="469"/>
      <c r="G16" s="470"/>
      <c r="H16" s="471"/>
      <c r="I16" s="436" t="s">
        <v>181</v>
      </c>
      <c r="J16" s="437"/>
      <c r="K16" s="438"/>
      <c r="L16" s="454"/>
      <c r="M16" s="436" t="s">
        <v>175</v>
      </c>
      <c r="N16" s="437"/>
      <c r="O16" s="438"/>
      <c r="P16" s="35"/>
      <c r="Q16" s="68"/>
      <c r="R16" s="1"/>
      <c r="S16" s="1"/>
      <c r="T16" s="1"/>
      <c r="U16" s="1"/>
      <c r="V16" s="1"/>
      <c r="W16" s="1"/>
    </row>
    <row r="17" spans="1:23" ht="15">
      <c r="A17" s="405" t="s">
        <v>63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4"/>
      <c r="R17" s="1"/>
      <c r="S17" s="1"/>
      <c r="T17" s="1"/>
      <c r="U17" s="1"/>
      <c r="V17" s="1"/>
      <c r="W17" s="1"/>
    </row>
    <row r="18" spans="1:23" ht="15">
      <c r="A18" s="43"/>
      <c r="B18" s="13" t="s">
        <v>5</v>
      </c>
      <c r="C18" s="18"/>
      <c r="D18" s="18"/>
      <c r="E18" s="18" t="s">
        <v>6</v>
      </c>
      <c r="F18" s="18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44"/>
      <c r="R18" s="1"/>
      <c r="S18" s="1"/>
      <c r="T18" s="1"/>
      <c r="U18" s="1"/>
      <c r="V18" s="1"/>
      <c r="W18" s="1"/>
    </row>
    <row r="19" spans="1:23" ht="15">
      <c r="A19" s="41"/>
      <c r="B19" s="57" t="s">
        <v>7</v>
      </c>
      <c r="C19" s="29"/>
      <c r="D19" s="29"/>
      <c r="E19" s="4">
        <v>43085</v>
      </c>
      <c r="F19" s="60" t="s">
        <v>8</v>
      </c>
      <c r="G19" s="4">
        <v>43159</v>
      </c>
      <c r="H19" s="1"/>
      <c r="I19" s="4"/>
      <c r="J19" s="29"/>
      <c r="K19" s="29"/>
      <c r="L19" s="29"/>
      <c r="M19" s="29"/>
      <c r="N19" s="29"/>
      <c r="O19" s="29"/>
      <c r="P19" s="29"/>
      <c r="Q19" s="42"/>
      <c r="R19" s="1"/>
      <c r="S19" s="1"/>
      <c r="T19" s="1"/>
      <c r="U19" s="1"/>
      <c r="V19" s="1"/>
      <c r="W19" s="1"/>
    </row>
    <row r="20" spans="1:23" ht="15">
      <c r="A20" s="41"/>
      <c r="B20" s="57" t="s">
        <v>9</v>
      </c>
      <c r="C20" s="29"/>
      <c r="D20" s="29"/>
      <c r="E20" s="29" t="s">
        <v>10</v>
      </c>
      <c r="F20" s="29"/>
      <c r="G20" s="61"/>
      <c r="H20" s="61"/>
      <c r="I20" s="60"/>
      <c r="J20" s="61"/>
      <c r="K20" s="61"/>
      <c r="L20" s="29"/>
      <c r="M20" s="29"/>
      <c r="N20" s="29"/>
      <c r="O20" s="29"/>
      <c r="P20" s="29"/>
      <c r="Q20" s="42"/>
      <c r="R20" s="1"/>
      <c r="S20" s="1"/>
      <c r="T20" s="1"/>
      <c r="U20" s="1"/>
      <c r="V20" s="1"/>
      <c r="W20" s="1"/>
    </row>
    <row r="21" spans="1:23" ht="15">
      <c r="A21" s="41"/>
      <c r="B21" s="57"/>
      <c r="C21" s="29"/>
      <c r="D21" s="29"/>
      <c r="E21" s="29"/>
      <c r="F21" s="29"/>
      <c r="G21" s="61"/>
      <c r="H21" s="61"/>
      <c r="I21" s="60"/>
      <c r="J21" s="61"/>
      <c r="K21" s="61"/>
      <c r="L21" s="29"/>
      <c r="M21" s="29"/>
      <c r="N21" s="29"/>
      <c r="O21" s="29"/>
      <c r="P21" s="29"/>
      <c r="Q21" s="42"/>
      <c r="R21" s="1"/>
      <c r="S21" s="1"/>
      <c r="T21" s="1"/>
      <c r="U21" s="1"/>
      <c r="V21" s="1"/>
      <c r="W21" s="1"/>
    </row>
    <row r="22" spans="1:23" ht="15">
      <c r="A22" s="41"/>
      <c r="B22" s="455" t="s">
        <v>11</v>
      </c>
      <c r="C22" s="456"/>
      <c r="D22" s="457"/>
      <c r="E22" s="5" t="s">
        <v>12</v>
      </c>
      <c r="F22" s="29"/>
      <c r="G22" s="29"/>
      <c r="H22" s="29"/>
      <c r="I22" s="60"/>
      <c r="J22" s="29"/>
      <c r="K22" s="6" t="s">
        <v>48</v>
      </c>
      <c r="L22" s="7"/>
      <c r="M22" s="7"/>
      <c r="N22" s="7"/>
      <c r="O22" s="8">
        <v>900</v>
      </c>
      <c r="P22" s="3" t="s">
        <v>13</v>
      </c>
      <c r="Q22" s="42"/>
      <c r="R22" s="1"/>
      <c r="S22" s="1"/>
      <c r="T22" s="1"/>
      <c r="U22" s="1"/>
      <c r="V22" s="1"/>
      <c r="W22" s="1"/>
    </row>
    <row r="23" spans="1:23" ht="15">
      <c r="A23" s="41"/>
      <c r="B23" s="9"/>
      <c r="C23" s="2" t="s">
        <v>14</v>
      </c>
      <c r="D23" s="10">
        <v>1.4</v>
      </c>
      <c r="E23" s="11">
        <v>0</v>
      </c>
      <c r="F23" s="29"/>
      <c r="G23" s="29"/>
      <c r="H23" s="29"/>
      <c r="I23" s="60"/>
      <c r="J23" s="29"/>
      <c r="K23" s="12" t="s">
        <v>15</v>
      </c>
      <c r="L23" s="13"/>
      <c r="M23" s="13"/>
      <c r="N23" s="13"/>
      <c r="O23" s="14">
        <v>700</v>
      </c>
      <c r="P23" s="15" t="s">
        <v>13</v>
      </c>
      <c r="Q23" s="42"/>
      <c r="R23" s="1"/>
      <c r="S23" s="1"/>
      <c r="T23" s="1"/>
      <c r="U23" s="1"/>
      <c r="V23" s="1"/>
      <c r="W23" s="1"/>
    </row>
    <row r="24" spans="1:23" ht="15">
      <c r="A24" s="41"/>
      <c r="B24" s="16">
        <v>1.4</v>
      </c>
      <c r="C24" s="2" t="s">
        <v>8</v>
      </c>
      <c r="D24" s="10">
        <v>2.4</v>
      </c>
      <c r="E24" s="11">
        <v>0.5</v>
      </c>
      <c r="F24" s="29"/>
      <c r="G24" s="29"/>
      <c r="H24" s="29"/>
      <c r="I24" s="60"/>
      <c r="J24" s="29"/>
      <c r="K24" s="12" t="s">
        <v>16</v>
      </c>
      <c r="L24" s="13"/>
      <c r="M24" s="13"/>
      <c r="N24" s="13"/>
      <c r="O24" s="434" t="s">
        <v>237</v>
      </c>
      <c r="P24" s="435"/>
      <c r="Q24" s="42"/>
      <c r="R24" s="1"/>
      <c r="S24" s="1"/>
      <c r="T24" s="1"/>
      <c r="U24" s="1"/>
      <c r="V24" s="1"/>
      <c r="W24" s="1"/>
    </row>
    <row r="25" spans="1:23" ht="15">
      <c r="A25" s="41"/>
      <c r="B25" s="16">
        <v>2.4</v>
      </c>
      <c r="C25" s="2" t="s">
        <v>8</v>
      </c>
      <c r="D25" s="10">
        <v>9.1</v>
      </c>
      <c r="E25" s="11">
        <v>1</v>
      </c>
      <c r="F25" s="29"/>
      <c r="G25" s="29"/>
      <c r="H25" s="29"/>
      <c r="I25" s="60"/>
      <c r="J25" s="29"/>
      <c r="K25" s="6" t="s">
        <v>17</v>
      </c>
      <c r="L25" s="7"/>
      <c r="M25" s="7"/>
      <c r="N25" s="7"/>
      <c r="O25" s="289">
        <v>0.5</v>
      </c>
      <c r="P25" s="290"/>
      <c r="Q25" s="42"/>
      <c r="R25" s="1"/>
      <c r="S25" s="1"/>
      <c r="T25" s="1"/>
      <c r="U25" s="1"/>
      <c r="V25" s="1"/>
      <c r="W25" s="1"/>
    </row>
    <row r="26" spans="1:23" ht="15">
      <c r="A26" s="41"/>
      <c r="B26" s="16">
        <v>9.1</v>
      </c>
      <c r="C26" s="2" t="s">
        <v>8</v>
      </c>
      <c r="D26" s="10">
        <v>12.4</v>
      </c>
      <c r="E26" s="11">
        <v>0.5</v>
      </c>
      <c r="F26" s="29"/>
      <c r="G26" s="29"/>
      <c r="H26" s="29"/>
      <c r="I26" s="60"/>
      <c r="J26" s="29"/>
      <c r="K26" s="6" t="s">
        <v>18</v>
      </c>
      <c r="L26" s="7"/>
      <c r="M26" s="7"/>
      <c r="N26" s="7"/>
      <c r="O26" s="291">
        <v>100</v>
      </c>
      <c r="P26" s="292"/>
      <c r="Q26" s="42"/>
      <c r="R26" s="1"/>
      <c r="S26" s="1"/>
      <c r="T26" s="1"/>
      <c r="U26" s="1"/>
      <c r="V26" s="1"/>
      <c r="W26" s="1"/>
    </row>
    <row r="27" spans="1:23" ht="15">
      <c r="A27" s="41"/>
      <c r="B27" s="16">
        <v>12.4</v>
      </c>
      <c r="C27" s="2" t="s">
        <v>8</v>
      </c>
      <c r="D27" s="10">
        <v>15.9</v>
      </c>
      <c r="E27" s="11">
        <v>0</v>
      </c>
      <c r="F27" s="29"/>
      <c r="G27" s="29"/>
      <c r="H27" s="29"/>
      <c r="I27" s="60"/>
      <c r="J27" s="29"/>
      <c r="K27" s="29"/>
      <c r="L27" s="29"/>
      <c r="M27" s="29"/>
      <c r="N27" s="29"/>
      <c r="O27" s="29"/>
      <c r="P27" s="29"/>
      <c r="Q27" s="42"/>
      <c r="R27" s="1"/>
      <c r="S27" s="1"/>
      <c r="T27" s="1"/>
      <c r="U27" s="1"/>
      <c r="V27" s="1"/>
      <c r="W27" s="1"/>
    </row>
    <row r="28" spans="1:23" ht="15">
      <c r="A28" s="41"/>
      <c r="B28" s="16">
        <v>15.9</v>
      </c>
      <c r="C28" s="2" t="s">
        <v>8</v>
      </c>
      <c r="D28" s="10">
        <v>18</v>
      </c>
      <c r="E28" s="11">
        <v>-0.4</v>
      </c>
      <c r="F28" s="29"/>
      <c r="G28" s="29"/>
      <c r="H28" s="29"/>
      <c r="I28" s="60"/>
      <c r="J28" s="29"/>
      <c r="K28" s="29"/>
      <c r="L28" s="29"/>
      <c r="M28" s="29"/>
      <c r="N28" s="29"/>
      <c r="O28" s="29"/>
      <c r="P28" s="29"/>
      <c r="Q28" s="42"/>
      <c r="R28" s="1"/>
      <c r="S28" s="1"/>
      <c r="T28" s="1"/>
      <c r="U28" s="1"/>
      <c r="V28" s="1"/>
      <c r="W28" s="1"/>
    </row>
    <row r="29" spans="1:23" ht="15">
      <c r="A29" s="41"/>
      <c r="B29" s="16">
        <v>18</v>
      </c>
      <c r="C29" s="2" t="s">
        <v>19</v>
      </c>
      <c r="D29" s="10"/>
      <c r="E29" s="17">
        <v>-0.75</v>
      </c>
      <c r="F29" s="29"/>
      <c r="G29" s="29"/>
      <c r="H29" s="29"/>
      <c r="I29" s="60"/>
      <c r="J29" s="29"/>
      <c r="K29" s="29"/>
      <c r="L29" s="29"/>
      <c r="M29" s="29"/>
      <c r="N29" s="29"/>
      <c r="O29" s="29"/>
      <c r="P29" s="29"/>
      <c r="Q29" s="42"/>
      <c r="R29" s="1"/>
      <c r="S29" s="1"/>
      <c r="T29" s="1"/>
      <c r="U29" s="1"/>
      <c r="V29" s="1"/>
      <c r="W29" s="1"/>
    </row>
    <row r="30" spans="1:23" ht="15.75" thickBot="1">
      <c r="A30" s="59"/>
      <c r="B30" s="35" t="s">
        <v>20</v>
      </c>
      <c r="C30" s="36"/>
      <c r="D30" s="36"/>
      <c r="E30" s="36" t="s">
        <v>21</v>
      </c>
      <c r="F30" s="36"/>
      <c r="G30" s="36"/>
      <c r="H30" s="36"/>
      <c r="I30" s="37"/>
      <c r="J30" s="36"/>
      <c r="K30" s="36"/>
      <c r="L30" s="36"/>
      <c r="M30" s="36"/>
      <c r="N30" s="36"/>
      <c r="O30" s="36"/>
      <c r="P30" s="36"/>
      <c r="Q30" s="47"/>
      <c r="R30" s="1"/>
      <c r="S30" s="1"/>
      <c r="T30" s="1"/>
      <c r="U30" s="1"/>
      <c r="V30" s="1"/>
      <c r="W30" s="1"/>
    </row>
    <row r="31" spans="1:23" ht="15">
      <c r="A31" s="405" t="s">
        <v>64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4"/>
      <c r="R31" s="1"/>
      <c r="S31" s="1"/>
      <c r="T31" s="1"/>
      <c r="U31" s="1"/>
      <c r="V31" s="1"/>
      <c r="W31" s="1"/>
    </row>
    <row r="32" spans="1:23" ht="15">
      <c r="A32" s="41"/>
      <c r="B32" s="57" t="s">
        <v>5</v>
      </c>
      <c r="C32" s="29"/>
      <c r="D32" s="29"/>
      <c r="E32" s="29" t="s">
        <v>22</v>
      </c>
      <c r="F32" s="29"/>
      <c r="G32" s="60"/>
      <c r="H32" s="29"/>
      <c r="I32" s="29"/>
      <c r="J32" s="29"/>
      <c r="K32" s="29"/>
      <c r="L32" s="29"/>
      <c r="M32" s="29"/>
      <c r="N32" s="29"/>
      <c r="O32" s="29"/>
      <c r="P32" s="29"/>
      <c r="Q32" s="42"/>
      <c r="R32" s="1"/>
      <c r="S32" s="1"/>
      <c r="T32" s="1"/>
      <c r="U32" s="1"/>
      <c r="V32" s="1"/>
      <c r="W32" s="1"/>
    </row>
    <row r="33" spans="1:23" ht="15">
      <c r="A33" s="41"/>
      <c r="B33" s="57" t="s">
        <v>7</v>
      </c>
      <c r="C33" s="29"/>
      <c r="D33" s="29"/>
      <c r="E33" s="4">
        <v>43175</v>
      </c>
      <c r="F33" s="60" t="s">
        <v>8</v>
      </c>
      <c r="G33" s="4">
        <v>43235</v>
      </c>
      <c r="H33" s="29"/>
      <c r="I33" s="4"/>
      <c r="J33" s="29"/>
      <c r="K33" s="29"/>
      <c r="L33" s="29"/>
      <c r="M33" s="29"/>
      <c r="N33" s="29"/>
      <c r="O33" s="29"/>
      <c r="P33" s="29"/>
      <c r="Q33" s="42"/>
      <c r="R33" s="1"/>
      <c r="S33" s="1"/>
      <c r="T33" s="1"/>
      <c r="U33" s="1"/>
      <c r="V33" s="1"/>
      <c r="W33" s="1"/>
    </row>
    <row r="34" spans="1:23" ht="27" customHeight="1">
      <c r="A34" s="41"/>
      <c r="B34" s="20" t="s">
        <v>9</v>
      </c>
      <c r="C34" s="29"/>
      <c r="D34" s="29"/>
      <c r="E34" s="458" t="s">
        <v>65</v>
      </c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2"/>
      <c r="R34" s="1"/>
      <c r="S34" s="1"/>
      <c r="T34" s="1"/>
      <c r="U34" s="1"/>
      <c r="V34" s="1"/>
      <c r="W34" s="1"/>
    </row>
    <row r="35" spans="1:23" ht="15">
      <c r="A35" s="41"/>
      <c r="B35" s="57"/>
      <c r="C35" s="29"/>
      <c r="D35" s="29"/>
      <c r="E35" s="29"/>
      <c r="F35" s="29"/>
      <c r="G35" s="29"/>
      <c r="H35" s="29"/>
      <c r="I35" s="60"/>
      <c r="J35" s="29"/>
      <c r="K35" s="57"/>
      <c r="L35" s="29"/>
      <c r="M35" s="57"/>
      <c r="N35" s="29"/>
      <c r="O35" s="57"/>
      <c r="P35" s="29"/>
      <c r="Q35" s="45"/>
      <c r="R35" s="21"/>
      <c r="S35" s="21"/>
      <c r="T35" s="21"/>
      <c r="U35" s="21"/>
      <c r="V35" s="21"/>
      <c r="W35" s="21"/>
    </row>
    <row r="36" spans="1:23" ht="25.5">
      <c r="A36" s="238" t="s">
        <v>23</v>
      </c>
      <c r="B36" s="459" t="s">
        <v>24</v>
      </c>
      <c r="C36" s="460"/>
      <c r="D36" s="461"/>
      <c r="E36" s="22" t="s">
        <v>25</v>
      </c>
      <c r="F36" s="23" t="s">
        <v>26</v>
      </c>
      <c r="G36" s="29"/>
      <c r="H36" s="29"/>
      <c r="I36" s="60"/>
      <c r="J36" s="29"/>
      <c r="K36" s="6" t="s">
        <v>37</v>
      </c>
      <c r="L36" s="7"/>
      <c r="M36" s="7"/>
      <c r="N36" s="7"/>
      <c r="O36" s="24">
        <v>35</v>
      </c>
      <c r="P36" s="3"/>
      <c r="Q36" s="42"/>
      <c r="R36" s="21"/>
      <c r="S36" s="21"/>
      <c r="T36" s="21"/>
      <c r="U36" s="21"/>
      <c r="V36" s="21"/>
      <c r="W36" s="21"/>
    </row>
    <row r="37" spans="1:23" ht="15">
      <c r="A37" s="239">
        <v>1</v>
      </c>
      <c r="B37" s="25">
        <v>42445</v>
      </c>
      <c r="C37" s="2" t="s">
        <v>8</v>
      </c>
      <c r="D37" s="26">
        <v>42453</v>
      </c>
      <c r="E37" s="16">
        <v>25</v>
      </c>
      <c r="F37" s="27">
        <v>6</v>
      </c>
      <c r="G37" s="29"/>
      <c r="H37" s="29"/>
      <c r="I37" s="60"/>
      <c r="J37" s="29"/>
      <c r="K37" s="6" t="s">
        <v>15</v>
      </c>
      <c r="L37" s="7"/>
      <c r="M37" s="7"/>
      <c r="N37" s="7"/>
      <c r="O37" s="24">
        <v>85</v>
      </c>
      <c r="P37" s="3"/>
      <c r="Q37" s="42"/>
      <c r="R37" s="21"/>
      <c r="S37" s="21"/>
      <c r="T37" s="21"/>
      <c r="U37" s="21"/>
      <c r="V37" s="21"/>
      <c r="W37" s="21"/>
    </row>
    <row r="38" spans="1:23" ht="15">
      <c r="A38" s="239">
        <v>2</v>
      </c>
      <c r="B38" s="25">
        <v>42454</v>
      </c>
      <c r="C38" s="2" t="s">
        <v>8</v>
      </c>
      <c r="D38" s="26">
        <v>42462</v>
      </c>
      <c r="E38" s="16">
        <v>26</v>
      </c>
      <c r="F38" s="27">
        <v>6</v>
      </c>
      <c r="G38" s="29"/>
      <c r="H38" s="29"/>
      <c r="I38" s="60"/>
      <c r="J38" s="29"/>
      <c r="K38" s="6" t="s">
        <v>16</v>
      </c>
      <c r="L38" s="7"/>
      <c r="M38" s="7"/>
      <c r="N38" s="7"/>
      <c r="O38" s="295" t="s">
        <v>237</v>
      </c>
      <c r="P38" s="295"/>
      <c r="Q38" s="42"/>
      <c r="R38" s="21"/>
      <c r="S38" s="21"/>
      <c r="T38" s="21"/>
      <c r="U38" s="21"/>
      <c r="V38" s="21"/>
      <c r="W38" s="21"/>
    </row>
    <row r="39" spans="1:23" ht="15">
      <c r="A39" s="239">
        <v>3</v>
      </c>
      <c r="B39" s="25">
        <v>42463</v>
      </c>
      <c r="C39" s="2" t="s">
        <v>8</v>
      </c>
      <c r="D39" s="26">
        <v>42471</v>
      </c>
      <c r="E39" s="16">
        <v>27</v>
      </c>
      <c r="F39" s="27">
        <v>6.5</v>
      </c>
      <c r="G39" s="29"/>
      <c r="H39" s="29"/>
      <c r="I39" s="60"/>
      <c r="J39" s="29"/>
      <c r="K39" s="6" t="s">
        <v>47</v>
      </c>
      <c r="L39" s="7"/>
      <c r="M39" s="7"/>
      <c r="N39" s="7"/>
      <c r="O39" s="299">
        <v>2</v>
      </c>
      <c r="P39" s="299"/>
      <c r="Q39" s="42"/>
      <c r="R39" s="21"/>
      <c r="S39" s="21"/>
      <c r="T39" s="21"/>
      <c r="U39" s="21"/>
      <c r="V39" s="21"/>
      <c r="W39" s="21"/>
    </row>
    <row r="40" spans="1:23" ht="15">
      <c r="A40" s="239">
        <v>4</v>
      </c>
      <c r="B40" s="25">
        <v>42472</v>
      </c>
      <c r="C40" s="2" t="s">
        <v>8</v>
      </c>
      <c r="D40" s="26">
        <v>42480</v>
      </c>
      <c r="E40" s="16">
        <v>27.5</v>
      </c>
      <c r="F40" s="27">
        <v>6.5</v>
      </c>
      <c r="G40" s="29"/>
      <c r="H40" s="29"/>
      <c r="I40" s="60"/>
      <c r="J40" s="29"/>
      <c r="K40" s="6" t="s">
        <v>18</v>
      </c>
      <c r="L40" s="7"/>
      <c r="M40" s="7"/>
      <c r="N40" s="7"/>
      <c r="O40" s="300">
        <v>100</v>
      </c>
      <c r="P40" s="300"/>
      <c r="Q40" s="42"/>
      <c r="R40" s="21"/>
      <c r="S40" s="21"/>
      <c r="T40" s="21"/>
      <c r="U40" s="21"/>
      <c r="V40" s="21"/>
      <c r="W40" s="21"/>
    </row>
    <row r="41" spans="1:23" ht="15">
      <c r="A41" s="239">
        <v>5</v>
      </c>
      <c r="B41" s="25">
        <v>42481</v>
      </c>
      <c r="C41" s="2" t="s">
        <v>8</v>
      </c>
      <c r="D41" s="26">
        <v>42489</v>
      </c>
      <c r="E41" s="16">
        <v>28.5</v>
      </c>
      <c r="F41" s="27">
        <v>7.5</v>
      </c>
      <c r="G41" s="29"/>
      <c r="H41" s="29"/>
      <c r="I41" s="60"/>
      <c r="J41" s="29"/>
      <c r="K41" s="29"/>
      <c r="L41" s="29"/>
      <c r="M41" s="29"/>
      <c r="N41" s="29"/>
      <c r="O41" s="29"/>
      <c r="P41" s="29"/>
      <c r="Q41" s="42"/>
      <c r="R41" s="1"/>
      <c r="S41" s="1"/>
      <c r="T41" s="1"/>
      <c r="U41" s="1"/>
      <c r="V41" s="1"/>
      <c r="W41" s="1"/>
    </row>
    <row r="42" spans="1:23" ht="15">
      <c r="A42" s="239">
        <v>6</v>
      </c>
      <c r="B42" s="25">
        <v>42490</v>
      </c>
      <c r="C42" s="2" t="s">
        <v>8</v>
      </c>
      <c r="D42" s="26">
        <v>42497</v>
      </c>
      <c r="E42" s="16">
        <v>29.5</v>
      </c>
      <c r="F42" s="27">
        <v>7.5</v>
      </c>
      <c r="G42" s="29"/>
      <c r="H42" s="29"/>
      <c r="I42" s="60"/>
      <c r="J42" s="29"/>
      <c r="K42" s="29"/>
      <c r="L42" s="29"/>
      <c r="M42" s="29"/>
      <c r="N42" s="29"/>
      <c r="O42" s="29"/>
      <c r="P42" s="29"/>
      <c r="Q42" s="42"/>
      <c r="R42" s="1"/>
      <c r="S42" s="1"/>
      <c r="T42" s="1"/>
      <c r="U42" s="1"/>
      <c r="V42" s="1"/>
      <c r="W42" s="1"/>
    </row>
    <row r="43" spans="1:23" ht="15">
      <c r="A43" s="239">
        <v>7</v>
      </c>
      <c r="B43" s="25">
        <v>42498</v>
      </c>
      <c r="C43" s="2" t="s">
        <v>8</v>
      </c>
      <c r="D43" s="26">
        <v>42870</v>
      </c>
      <c r="E43" s="16">
        <v>30.5</v>
      </c>
      <c r="F43" s="27">
        <v>8</v>
      </c>
      <c r="G43" s="29"/>
      <c r="H43" s="29"/>
      <c r="I43" s="60"/>
      <c r="J43" s="29"/>
      <c r="K43" s="29"/>
      <c r="L43" s="29"/>
      <c r="M43" s="29"/>
      <c r="N43" s="29"/>
      <c r="O43" s="29"/>
      <c r="P43" s="29"/>
      <c r="Q43" s="42"/>
      <c r="R43" s="1"/>
      <c r="S43" s="1"/>
      <c r="T43" s="1"/>
      <c r="U43" s="1"/>
      <c r="V43" s="1"/>
      <c r="W43" s="1"/>
    </row>
    <row r="44" spans="1:23" ht="15">
      <c r="A44" s="41"/>
      <c r="B44" s="57" t="s">
        <v>20</v>
      </c>
      <c r="C44" s="29"/>
      <c r="D44" s="29"/>
      <c r="E44" s="29" t="s">
        <v>21</v>
      </c>
      <c r="F44" s="29"/>
      <c r="G44" s="29"/>
      <c r="H44" s="29"/>
      <c r="I44" s="29"/>
      <c r="J44" s="60"/>
      <c r="K44" s="29"/>
      <c r="L44" s="29"/>
      <c r="M44" s="29"/>
      <c r="N44" s="29"/>
      <c r="O44" s="29"/>
      <c r="P44" s="29"/>
      <c r="Q44" s="42"/>
      <c r="R44" s="1"/>
      <c r="S44" s="1"/>
      <c r="T44" s="1"/>
      <c r="U44" s="1"/>
      <c r="V44" s="1"/>
      <c r="W44" s="1"/>
    </row>
    <row r="45" spans="1:23" ht="15.75" thickBot="1">
      <c r="A45" s="59"/>
      <c r="B45" s="35"/>
      <c r="C45" s="36"/>
      <c r="D45" s="36"/>
      <c r="E45" s="36"/>
      <c r="F45" s="36"/>
      <c r="G45" s="36"/>
      <c r="H45" s="36"/>
      <c r="I45" s="36"/>
      <c r="J45" s="37"/>
      <c r="K45" s="36"/>
      <c r="L45" s="36"/>
      <c r="M45" s="36"/>
      <c r="N45" s="36"/>
      <c r="O45" s="36"/>
      <c r="P45" s="36"/>
      <c r="Q45" s="47"/>
      <c r="R45" s="1"/>
      <c r="S45" s="1"/>
      <c r="T45" s="1"/>
      <c r="U45" s="1"/>
      <c r="V45" s="1"/>
      <c r="W45" s="1"/>
    </row>
    <row r="46" spans="1:23" ht="15">
      <c r="A46" s="405" t="s">
        <v>66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4"/>
      <c r="R46" s="1"/>
      <c r="S46" s="1"/>
      <c r="T46" s="1"/>
      <c r="U46" s="1"/>
      <c r="V46" s="1"/>
      <c r="W46" s="1"/>
    </row>
    <row r="47" spans="1:23" ht="15">
      <c r="A47" s="41"/>
      <c r="B47" s="57" t="s">
        <v>5</v>
      </c>
      <c r="C47" s="29"/>
      <c r="D47" s="29"/>
      <c r="E47" s="29" t="s">
        <v>53</v>
      </c>
      <c r="F47" s="29"/>
      <c r="G47" s="29"/>
      <c r="H47" s="29"/>
      <c r="I47" s="60"/>
      <c r="J47" s="29"/>
      <c r="K47" s="29"/>
      <c r="L47" s="29"/>
      <c r="M47" s="29"/>
      <c r="N47" s="29"/>
      <c r="O47" s="29"/>
      <c r="P47" s="29"/>
      <c r="Q47" s="42"/>
      <c r="R47" s="1"/>
      <c r="S47" s="1"/>
      <c r="T47" s="1"/>
      <c r="U47" s="1"/>
      <c r="V47" s="1"/>
      <c r="W47" s="1"/>
    </row>
    <row r="48" spans="1:23" ht="15">
      <c r="A48" s="41"/>
      <c r="B48" s="57" t="s">
        <v>7</v>
      </c>
      <c r="C48" s="29"/>
      <c r="D48" s="29"/>
      <c r="E48" s="4">
        <v>43221</v>
      </c>
      <c r="F48" s="60" t="s">
        <v>8</v>
      </c>
      <c r="G48" s="4">
        <v>43281</v>
      </c>
      <c r="H48" s="4"/>
      <c r="I48" s="29"/>
      <c r="J48" s="29"/>
      <c r="K48" s="29"/>
      <c r="L48" s="29"/>
      <c r="M48" s="29"/>
      <c r="N48" s="29"/>
      <c r="O48" s="29"/>
      <c r="P48" s="29"/>
      <c r="Q48" s="42"/>
      <c r="R48" s="1"/>
      <c r="S48" s="1"/>
      <c r="T48" s="1"/>
      <c r="U48" s="1"/>
      <c r="V48" s="1"/>
      <c r="W48" s="1"/>
    </row>
    <row r="49" spans="1:23" ht="15">
      <c r="A49" s="41"/>
      <c r="B49" s="57" t="s">
        <v>9</v>
      </c>
      <c r="C49" s="29"/>
      <c r="D49" s="29"/>
      <c r="E49" s="4" t="s">
        <v>27</v>
      </c>
      <c r="F49" s="60"/>
      <c r="G49" s="4"/>
      <c r="H49" s="4"/>
      <c r="I49" s="29"/>
      <c r="J49" s="29"/>
      <c r="K49" s="29"/>
      <c r="L49" s="29"/>
      <c r="M49" s="29"/>
      <c r="N49" s="29"/>
      <c r="O49" s="29"/>
      <c r="P49" s="29"/>
      <c r="Q49" s="42"/>
      <c r="R49" s="1"/>
      <c r="S49" s="1"/>
      <c r="T49" s="1"/>
      <c r="U49" s="1"/>
      <c r="V49" s="1"/>
      <c r="W49" s="1"/>
    </row>
    <row r="50" spans="1:23" ht="15" customHeight="1">
      <c r="A50" s="41"/>
      <c r="B50" s="29"/>
      <c r="C50" s="29"/>
      <c r="D50" s="29"/>
      <c r="E50" s="4"/>
      <c r="F50" s="425" t="s">
        <v>68</v>
      </c>
      <c r="G50" s="426"/>
      <c r="H50" s="426"/>
      <c r="I50" s="426"/>
      <c r="J50" s="426"/>
      <c r="K50" s="427"/>
      <c r="L50" s="29"/>
      <c r="M50" s="29"/>
      <c r="N50" s="29"/>
      <c r="O50" s="29"/>
      <c r="P50" s="29"/>
      <c r="Q50" s="42"/>
      <c r="R50" s="1"/>
      <c r="S50" s="1"/>
      <c r="T50" s="1"/>
      <c r="U50" s="1"/>
      <c r="V50" s="1"/>
      <c r="W50" s="1"/>
    </row>
    <row r="51" spans="1:23" ht="15">
      <c r="A51" s="41"/>
      <c r="B51" s="29"/>
      <c r="C51" s="29"/>
      <c r="D51" s="29"/>
      <c r="E51" s="4"/>
      <c r="F51" s="428" t="s">
        <v>49</v>
      </c>
      <c r="G51" s="429"/>
      <c r="H51" s="430"/>
      <c r="I51" s="56">
        <v>150</v>
      </c>
      <c r="J51" s="53" t="s">
        <v>50</v>
      </c>
      <c r="K51" s="54"/>
      <c r="L51" s="50"/>
      <c r="M51" s="50"/>
      <c r="N51" s="50"/>
      <c r="O51" s="29"/>
      <c r="P51" s="29"/>
      <c r="Q51" s="42"/>
      <c r="R51" s="1"/>
      <c r="S51" s="1"/>
      <c r="T51" s="1"/>
      <c r="U51" s="1"/>
      <c r="V51" s="1"/>
      <c r="W51" s="1"/>
    </row>
    <row r="52" spans="1:23" ht="15">
      <c r="A52" s="41"/>
      <c r="B52" s="29"/>
      <c r="C52" s="29"/>
      <c r="D52" s="29"/>
      <c r="E52" s="4"/>
      <c r="F52" s="428" t="s">
        <v>51</v>
      </c>
      <c r="G52" s="429"/>
      <c r="H52" s="430"/>
      <c r="I52" s="56">
        <v>75</v>
      </c>
      <c r="J52" s="53" t="s">
        <v>50</v>
      </c>
      <c r="K52" s="54"/>
      <c r="L52" s="50"/>
      <c r="M52" s="50"/>
      <c r="N52" s="50"/>
      <c r="O52" s="29"/>
      <c r="P52" s="29"/>
      <c r="Q52" s="42"/>
      <c r="R52" s="1"/>
      <c r="S52" s="1"/>
      <c r="T52" s="1"/>
      <c r="U52" s="1"/>
      <c r="V52" s="1"/>
      <c r="W52" s="1"/>
    </row>
    <row r="53" spans="1:23" ht="15">
      <c r="A53" s="41"/>
      <c r="B53" s="29"/>
      <c r="C53" s="29"/>
      <c r="D53" s="29"/>
      <c r="E53" s="4"/>
      <c r="F53" s="428" t="s">
        <v>28</v>
      </c>
      <c r="G53" s="429"/>
      <c r="H53" s="430"/>
      <c r="I53" s="56">
        <v>15</v>
      </c>
      <c r="J53" s="53" t="s">
        <v>50</v>
      </c>
      <c r="K53" s="54"/>
      <c r="L53" s="50"/>
      <c r="M53" s="50"/>
      <c r="N53" s="50"/>
      <c r="O53" s="29"/>
      <c r="P53" s="29"/>
      <c r="Q53" s="42"/>
      <c r="R53" s="1"/>
      <c r="S53" s="1"/>
      <c r="T53" s="1"/>
      <c r="U53" s="1"/>
      <c r="V53" s="1"/>
      <c r="W53" s="1"/>
    </row>
    <row r="54" spans="1:23" ht="15" customHeight="1">
      <c r="A54" s="41"/>
      <c r="B54" s="29"/>
      <c r="C54" s="29"/>
      <c r="D54" s="29"/>
      <c r="E54" s="4"/>
      <c r="F54" s="431" t="s">
        <v>67</v>
      </c>
      <c r="G54" s="432"/>
      <c r="H54" s="433"/>
      <c r="I54" s="301" t="s">
        <v>237</v>
      </c>
      <c r="J54" s="302"/>
      <c r="K54" s="302"/>
      <c r="L54" s="50"/>
      <c r="M54" s="50"/>
      <c r="N54" s="50"/>
      <c r="O54" s="29"/>
      <c r="P54" s="29"/>
      <c r="Q54" s="42"/>
      <c r="R54" s="1"/>
      <c r="S54" s="1"/>
      <c r="T54" s="1"/>
      <c r="U54" s="1"/>
      <c r="V54" s="1"/>
      <c r="W54" s="1"/>
    </row>
    <row r="55" spans="1:23" ht="15" customHeight="1">
      <c r="A55" s="41"/>
      <c r="B55" s="29"/>
      <c r="C55" s="29"/>
      <c r="D55" s="29"/>
      <c r="E55" s="4"/>
      <c r="F55" s="431" t="s">
        <v>198</v>
      </c>
      <c r="G55" s="432"/>
      <c r="H55" s="433"/>
      <c r="I55" s="303">
        <v>1.33</v>
      </c>
      <c r="J55" s="304"/>
      <c r="K55" s="304"/>
      <c r="L55" s="50"/>
      <c r="M55" s="50"/>
      <c r="N55" s="50"/>
      <c r="O55" s="29"/>
      <c r="P55" s="29"/>
      <c r="Q55" s="42"/>
      <c r="R55" s="1"/>
      <c r="S55" s="1"/>
      <c r="T55" s="1"/>
      <c r="U55" s="1"/>
      <c r="V55" s="1"/>
      <c r="W55" s="1"/>
    </row>
    <row r="56" spans="1:23" ht="15" customHeight="1">
      <c r="A56" s="41"/>
      <c r="B56" s="29"/>
      <c r="C56" s="29"/>
      <c r="D56" s="29"/>
      <c r="E56" s="4"/>
      <c r="F56" s="431" t="s">
        <v>52</v>
      </c>
      <c r="G56" s="432"/>
      <c r="H56" s="433"/>
      <c r="I56" s="303">
        <v>1.67</v>
      </c>
      <c r="J56" s="304"/>
      <c r="K56" s="304"/>
      <c r="L56" s="50"/>
      <c r="M56" s="51"/>
      <c r="N56" s="50"/>
      <c r="O56" s="29"/>
      <c r="P56" s="29"/>
      <c r="Q56" s="42"/>
      <c r="R56" s="1"/>
      <c r="S56" s="1"/>
      <c r="T56" s="1"/>
      <c r="U56" s="1"/>
      <c r="V56" s="1"/>
      <c r="W56" s="1"/>
    </row>
    <row r="57" spans="1:23" ht="15" customHeight="1">
      <c r="A57" s="41"/>
      <c r="B57" s="29"/>
      <c r="C57" s="29"/>
      <c r="D57" s="29"/>
      <c r="E57" s="4"/>
      <c r="F57" s="428" t="s">
        <v>38</v>
      </c>
      <c r="G57" s="429"/>
      <c r="H57" s="430"/>
      <c r="I57" s="305">
        <v>200</v>
      </c>
      <c r="J57" s="306"/>
      <c r="K57" s="306"/>
      <c r="L57" s="50"/>
      <c r="M57" s="51"/>
      <c r="N57" s="50"/>
      <c r="O57" s="29"/>
      <c r="P57" s="29"/>
      <c r="Q57" s="42"/>
      <c r="R57" s="1"/>
      <c r="S57" s="1"/>
      <c r="T57" s="1"/>
      <c r="U57" s="1"/>
      <c r="V57" s="1"/>
      <c r="W57" s="1"/>
    </row>
    <row r="58" spans="1:23" ht="15.75" thickBot="1">
      <c r="A58" s="41"/>
      <c r="B58" s="57" t="s">
        <v>20</v>
      </c>
      <c r="C58" s="29"/>
      <c r="D58" s="29"/>
      <c r="E58" s="55" t="s">
        <v>21</v>
      </c>
      <c r="F58" s="55"/>
      <c r="G58" s="4"/>
      <c r="H58" s="4"/>
      <c r="I58" s="29"/>
      <c r="J58" s="29"/>
      <c r="K58" s="52"/>
      <c r="L58" s="52"/>
      <c r="M58" s="52"/>
      <c r="N58" s="52"/>
      <c r="O58" s="29"/>
      <c r="P58" s="29"/>
      <c r="Q58" s="42"/>
      <c r="R58" s="1"/>
      <c r="S58" s="1"/>
      <c r="T58" s="1"/>
      <c r="U58" s="1"/>
      <c r="V58" s="1"/>
      <c r="W58" s="1"/>
    </row>
    <row r="59" spans="1:23" ht="15">
      <c r="A59" s="311" t="s">
        <v>69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3"/>
      <c r="R59" s="1"/>
      <c r="S59" s="1"/>
      <c r="T59" s="1"/>
      <c r="U59" s="1"/>
      <c r="V59" s="1"/>
      <c r="W59" s="1"/>
    </row>
    <row r="60" spans="1:23" ht="15">
      <c r="A60" s="143"/>
      <c r="B60" s="144" t="s">
        <v>5</v>
      </c>
      <c r="C60" s="145"/>
      <c r="D60" s="145"/>
      <c r="E60" s="145" t="s">
        <v>58</v>
      </c>
      <c r="F60" s="145"/>
      <c r="G60" s="145"/>
      <c r="H60" s="145"/>
      <c r="I60" s="146"/>
      <c r="J60" s="145"/>
      <c r="K60" s="145"/>
      <c r="L60" s="145"/>
      <c r="M60" s="145"/>
      <c r="N60" s="145"/>
      <c r="O60" s="145"/>
      <c r="P60" s="145"/>
      <c r="Q60" s="147"/>
      <c r="R60" s="1"/>
      <c r="S60" s="1"/>
      <c r="T60" s="1"/>
      <c r="U60" s="1"/>
      <c r="V60" s="1"/>
      <c r="W60" s="1"/>
    </row>
    <row r="61" spans="1:23" ht="15">
      <c r="A61" s="148"/>
      <c r="B61" s="139" t="s">
        <v>7</v>
      </c>
      <c r="C61" s="149"/>
      <c r="D61" s="149"/>
      <c r="E61" s="150">
        <v>43147</v>
      </c>
      <c r="F61" s="236" t="s">
        <v>8</v>
      </c>
      <c r="G61" s="150">
        <v>43220</v>
      </c>
      <c r="H61" s="237"/>
      <c r="I61" s="149"/>
      <c r="J61" s="149"/>
      <c r="K61" s="149"/>
      <c r="L61" s="149"/>
      <c r="M61" s="149"/>
      <c r="N61" s="149"/>
      <c r="O61" s="149"/>
      <c r="P61" s="149"/>
      <c r="Q61" s="151"/>
      <c r="R61" s="1"/>
      <c r="S61" s="1"/>
      <c r="T61" s="1"/>
      <c r="U61" s="1"/>
      <c r="V61" s="1"/>
      <c r="W61" s="1"/>
    </row>
    <row r="62" spans="1:23" ht="15">
      <c r="A62" s="148"/>
      <c r="B62" s="139" t="s">
        <v>9</v>
      </c>
      <c r="C62" s="139"/>
      <c r="D62" s="139"/>
      <c r="E62" s="149" t="s">
        <v>54</v>
      </c>
      <c r="F62" s="139"/>
      <c r="G62" s="139"/>
      <c r="H62" s="139"/>
      <c r="I62" s="139"/>
      <c r="J62" s="182"/>
      <c r="K62" s="149"/>
      <c r="L62" s="183"/>
      <c r="M62" s="149"/>
      <c r="N62" s="149"/>
      <c r="O62" s="149"/>
      <c r="P62" s="149"/>
      <c r="Q62" s="151"/>
      <c r="R62" s="1"/>
      <c r="S62" s="1"/>
      <c r="T62" s="1"/>
      <c r="U62" s="1"/>
      <c r="V62" s="1"/>
      <c r="W62" s="1"/>
    </row>
    <row r="63" spans="1:23" ht="15" customHeight="1">
      <c r="A63" s="148"/>
      <c r="B63" s="139"/>
      <c r="C63" s="139"/>
      <c r="D63" s="139"/>
      <c r="E63" s="294" t="s">
        <v>57</v>
      </c>
      <c r="F63" s="294"/>
      <c r="G63" s="294"/>
      <c r="H63" s="294"/>
      <c r="I63" s="265"/>
      <c r="J63" s="265"/>
      <c r="K63" s="266"/>
      <c r="L63" s="134"/>
      <c r="M63" s="134"/>
      <c r="N63" s="184"/>
      <c r="O63" s="184"/>
      <c r="P63" s="184"/>
      <c r="Q63" s="151"/>
      <c r="R63" s="1"/>
      <c r="S63" s="1"/>
      <c r="T63" s="1"/>
      <c r="U63" s="1"/>
      <c r="V63" s="1"/>
      <c r="W63" s="1"/>
    </row>
    <row r="64" spans="1:23" ht="15" customHeight="1">
      <c r="A64" s="148"/>
      <c r="B64" s="149"/>
      <c r="C64" s="139"/>
      <c r="D64" s="149"/>
      <c r="E64" s="364" t="s">
        <v>59</v>
      </c>
      <c r="F64" s="364"/>
      <c r="G64" s="295" t="s">
        <v>237</v>
      </c>
      <c r="H64" s="295"/>
      <c r="I64" s="365"/>
      <c r="J64" s="365"/>
      <c r="K64" s="267"/>
      <c r="L64" s="307"/>
      <c r="M64" s="307"/>
      <c r="N64" s="185"/>
      <c r="O64" s="185"/>
      <c r="P64" s="185"/>
      <c r="Q64" s="151"/>
      <c r="R64" s="1"/>
      <c r="S64" s="1"/>
      <c r="T64" s="1"/>
      <c r="U64" s="1"/>
      <c r="V64" s="1"/>
      <c r="W64" s="1"/>
    </row>
    <row r="65" spans="1:23" ht="36">
      <c r="A65" s="148"/>
      <c r="B65" s="149"/>
      <c r="C65" s="149"/>
      <c r="D65" s="149"/>
      <c r="E65" s="366" t="s">
        <v>37</v>
      </c>
      <c r="F65" s="366"/>
      <c r="G65" s="252" t="s">
        <v>55</v>
      </c>
      <c r="H65" s="252" t="s">
        <v>56</v>
      </c>
      <c r="I65" s="268"/>
      <c r="J65" s="268"/>
      <c r="K65" s="269"/>
      <c r="L65" s="260"/>
      <c r="M65" s="260"/>
      <c r="N65" s="187"/>
      <c r="O65" s="186"/>
      <c r="P65" s="186"/>
      <c r="Q65" s="188"/>
      <c r="R65" s="1"/>
      <c r="S65" s="1"/>
      <c r="T65" s="1"/>
      <c r="U65" s="1"/>
      <c r="V65" s="1"/>
      <c r="W65" s="1"/>
    </row>
    <row r="66" spans="1:23" ht="15">
      <c r="A66" s="148"/>
      <c r="B66" s="149"/>
      <c r="C66" s="149"/>
      <c r="D66" s="149"/>
      <c r="E66" s="376">
        <v>30</v>
      </c>
      <c r="F66" s="376"/>
      <c r="G66" s="284">
        <v>0</v>
      </c>
      <c r="H66" s="285">
        <f>+G67/E66</f>
        <v>0.5</v>
      </c>
      <c r="I66" s="270"/>
      <c r="J66" s="270"/>
      <c r="K66" s="271"/>
      <c r="L66" s="272"/>
      <c r="M66" s="273"/>
      <c r="N66" s="190"/>
      <c r="O66" s="190"/>
      <c r="P66" s="189"/>
      <c r="Q66" s="188"/>
      <c r="R66" s="1"/>
      <c r="S66" s="1"/>
      <c r="T66" s="1"/>
      <c r="U66" s="1"/>
      <c r="V66" s="1"/>
      <c r="W66" s="1"/>
    </row>
    <row r="67" spans="1:23" ht="15">
      <c r="A67" s="148"/>
      <c r="B67" s="149"/>
      <c r="C67" s="149"/>
      <c r="D67" s="149"/>
      <c r="E67" s="376">
        <v>60</v>
      </c>
      <c r="F67" s="376"/>
      <c r="G67" s="284">
        <v>15</v>
      </c>
      <c r="H67" s="285">
        <f>45/30</f>
        <v>1.5</v>
      </c>
      <c r="I67" s="270"/>
      <c r="J67" s="270"/>
      <c r="K67" s="271"/>
      <c r="L67" s="272"/>
      <c r="M67" s="273"/>
      <c r="N67" s="190"/>
      <c r="O67" s="190"/>
      <c r="P67" s="189"/>
      <c r="Q67" s="188"/>
      <c r="R67" s="1"/>
      <c r="S67" s="1"/>
      <c r="T67" s="1"/>
      <c r="U67" s="1"/>
      <c r="V67" s="1"/>
      <c r="W67" s="1"/>
    </row>
    <row r="68" spans="1:23" ht="15">
      <c r="A68" s="148"/>
      <c r="B68" s="149"/>
      <c r="C68" s="149"/>
      <c r="D68" s="149"/>
      <c r="E68" s="376">
        <v>90</v>
      </c>
      <c r="F68" s="376"/>
      <c r="G68" s="284">
        <v>60</v>
      </c>
      <c r="H68" s="285">
        <v>2</v>
      </c>
      <c r="I68" s="270"/>
      <c r="J68" s="270"/>
      <c r="K68" s="271"/>
      <c r="L68" s="272"/>
      <c r="M68" s="273"/>
      <c r="N68" s="273"/>
      <c r="O68" s="190"/>
      <c r="P68" s="189"/>
      <c r="Q68" s="188"/>
      <c r="R68" s="1"/>
      <c r="S68" s="1"/>
      <c r="T68" s="1"/>
      <c r="U68" s="1"/>
      <c r="V68" s="1"/>
      <c r="W68" s="1"/>
    </row>
    <row r="69" spans="1:23" ht="15">
      <c r="A69" s="148"/>
      <c r="B69" s="149"/>
      <c r="C69" s="149"/>
      <c r="D69" s="149"/>
      <c r="E69" s="376">
        <v>120</v>
      </c>
      <c r="F69" s="376"/>
      <c r="G69" s="284">
        <v>120</v>
      </c>
      <c r="H69" s="285">
        <f>80/30</f>
        <v>2.6666666666666665</v>
      </c>
      <c r="I69" s="270"/>
      <c r="J69" s="270"/>
      <c r="K69" s="271"/>
      <c r="L69" s="272"/>
      <c r="M69" s="273"/>
      <c r="N69" s="273"/>
      <c r="O69" s="190"/>
      <c r="P69" s="189"/>
      <c r="Q69" s="188"/>
      <c r="R69" s="1"/>
      <c r="S69" s="1"/>
      <c r="T69" s="1"/>
      <c r="U69" s="1"/>
      <c r="V69" s="1"/>
      <c r="W69" s="1"/>
    </row>
    <row r="70" spans="1:23" ht="15">
      <c r="A70" s="148"/>
      <c r="B70" s="139"/>
      <c r="C70" s="149"/>
      <c r="D70" s="149"/>
      <c r="E70" s="377">
        <v>150</v>
      </c>
      <c r="F70" s="377"/>
      <c r="G70" s="286">
        <v>200</v>
      </c>
      <c r="H70" s="287">
        <v>0</v>
      </c>
      <c r="I70" s="270"/>
      <c r="J70" s="270"/>
      <c r="K70" s="271"/>
      <c r="L70" s="272"/>
      <c r="M70" s="273"/>
      <c r="N70" s="273"/>
      <c r="O70" s="190"/>
      <c r="P70" s="189"/>
      <c r="Q70" s="188"/>
      <c r="R70" s="1"/>
      <c r="S70" s="1"/>
      <c r="T70" s="1"/>
      <c r="U70" s="1"/>
      <c r="V70" s="1"/>
      <c r="W70" s="1"/>
    </row>
    <row r="71" spans="1:23" ht="15.75" customHeight="1">
      <c r="A71" s="148"/>
      <c r="B71" s="139"/>
      <c r="C71" s="149"/>
      <c r="D71" s="149"/>
      <c r="E71" s="387" t="s">
        <v>38</v>
      </c>
      <c r="F71" s="387"/>
      <c r="G71" s="388">
        <v>200</v>
      </c>
      <c r="H71" s="388"/>
      <c r="I71" s="406"/>
      <c r="J71" s="406"/>
      <c r="K71" s="271"/>
      <c r="L71" s="381"/>
      <c r="M71" s="381"/>
      <c r="N71" s="190"/>
      <c r="O71" s="190"/>
      <c r="P71" s="189"/>
      <c r="Q71" s="188"/>
      <c r="R71" s="1"/>
      <c r="S71" s="1"/>
      <c r="T71" s="1"/>
      <c r="U71" s="1"/>
      <c r="V71" s="1"/>
      <c r="W71" s="1"/>
    </row>
    <row r="72" spans="1:23" ht="15">
      <c r="A72" s="407" t="s">
        <v>70</v>
      </c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1"/>
      <c r="S72" s="1"/>
      <c r="T72" s="1"/>
      <c r="U72" s="1"/>
      <c r="V72" s="1"/>
      <c r="W72" s="1"/>
    </row>
    <row r="73" spans="1:23" ht="15">
      <c r="A73" s="143"/>
      <c r="B73" s="144" t="s">
        <v>5</v>
      </c>
      <c r="C73" s="145"/>
      <c r="D73" s="145"/>
      <c r="E73" s="145" t="s">
        <v>29</v>
      </c>
      <c r="F73" s="145"/>
      <c r="G73" s="146"/>
      <c r="H73" s="145"/>
      <c r="I73" s="145"/>
      <c r="J73" s="145"/>
      <c r="K73" s="145"/>
      <c r="L73" s="145"/>
      <c r="M73" s="145"/>
      <c r="N73" s="145"/>
      <c r="O73" s="145"/>
      <c r="P73" s="145"/>
      <c r="Q73" s="147"/>
      <c r="R73" s="1"/>
      <c r="S73" s="1"/>
      <c r="T73" s="1"/>
      <c r="U73" s="1"/>
      <c r="V73" s="1"/>
      <c r="W73" s="1"/>
    </row>
    <row r="74" spans="1:23" ht="15">
      <c r="A74" s="148"/>
      <c r="B74" s="139" t="s">
        <v>7</v>
      </c>
      <c r="C74" s="149"/>
      <c r="D74" s="149"/>
      <c r="E74" s="150">
        <v>43267</v>
      </c>
      <c r="F74" s="236" t="s">
        <v>8</v>
      </c>
      <c r="G74" s="150">
        <v>43312</v>
      </c>
      <c r="H74" s="149"/>
      <c r="I74" s="150"/>
      <c r="J74" s="149"/>
      <c r="K74" s="149"/>
      <c r="L74" s="149"/>
      <c r="M74" s="149"/>
      <c r="N74" s="149"/>
      <c r="O74" s="149"/>
      <c r="P74" s="149"/>
      <c r="Q74" s="151"/>
      <c r="R74" s="1"/>
      <c r="S74" s="1"/>
      <c r="T74" s="1"/>
      <c r="U74" s="1"/>
      <c r="V74" s="1"/>
      <c r="W74" s="1"/>
    </row>
    <row r="75" spans="1:23" ht="15">
      <c r="A75" s="148"/>
      <c r="B75" s="139" t="s">
        <v>9</v>
      </c>
      <c r="C75" s="139"/>
      <c r="D75" s="139"/>
      <c r="E75" s="191" t="s">
        <v>35</v>
      </c>
      <c r="F75" s="139"/>
      <c r="G75" s="139"/>
      <c r="H75" s="139"/>
      <c r="I75" s="236"/>
      <c r="J75" s="149"/>
      <c r="K75" s="149"/>
      <c r="L75" s="149"/>
      <c r="M75" s="149"/>
      <c r="N75" s="149"/>
      <c r="O75" s="149"/>
      <c r="P75" s="149"/>
      <c r="Q75" s="151"/>
      <c r="R75" s="1"/>
      <c r="S75" s="1"/>
      <c r="T75" s="1"/>
      <c r="U75" s="1"/>
      <c r="V75" s="1"/>
      <c r="W75" s="1"/>
    </row>
    <row r="76" spans="1:23" ht="15">
      <c r="A76" s="148"/>
      <c r="B76" s="192"/>
      <c r="C76" s="139"/>
      <c r="D76" s="139"/>
      <c r="E76" s="193" t="s">
        <v>41</v>
      </c>
      <c r="F76" s="139"/>
      <c r="G76" s="194">
        <v>40710</v>
      </c>
      <c r="H76" s="195" t="s">
        <v>34</v>
      </c>
      <c r="I76" s="194">
        <v>40755</v>
      </c>
      <c r="J76" s="196"/>
      <c r="K76" s="255"/>
      <c r="L76" s="256"/>
      <c r="M76" s="255"/>
      <c r="N76" s="257"/>
      <c r="O76" s="135"/>
      <c r="P76" s="135"/>
      <c r="Q76" s="151"/>
      <c r="R76" s="1"/>
      <c r="S76" s="1"/>
      <c r="T76" s="1"/>
      <c r="U76" s="1"/>
      <c r="V76" s="1"/>
      <c r="W76" s="1"/>
    </row>
    <row r="77" spans="1:23" ht="15" customHeight="1">
      <c r="A77" s="148"/>
      <c r="B77" s="192"/>
      <c r="C77" s="235"/>
      <c r="D77" s="235"/>
      <c r="E77" s="193"/>
      <c r="F77" s="235"/>
      <c r="G77" s="295" t="s">
        <v>237</v>
      </c>
      <c r="H77" s="295"/>
      <c r="I77" s="295"/>
      <c r="J77" s="192"/>
      <c r="K77" s="408"/>
      <c r="L77" s="408"/>
      <c r="M77" s="408"/>
      <c r="N77" s="307"/>
      <c r="O77" s="307"/>
      <c r="P77" s="307"/>
      <c r="Q77" s="151"/>
      <c r="R77" s="1"/>
      <c r="S77" s="1"/>
      <c r="T77" s="1"/>
      <c r="U77" s="1"/>
      <c r="V77" s="1"/>
      <c r="W77" s="1"/>
    </row>
    <row r="78" spans="1:23" ht="38.25">
      <c r="A78" s="148"/>
      <c r="B78" s="192"/>
      <c r="C78" s="235"/>
      <c r="D78" s="235"/>
      <c r="E78" s="197" t="s">
        <v>36</v>
      </c>
      <c r="F78" s="235"/>
      <c r="G78" s="251" t="s">
        <v>37</v>
      </c>
      <c r="H78" s="252" t="s">
        <v>55</v>
      </c>
      <c r="I78" s="252" t="s">
        <v>56</v>
      </c>
      <c r="J78" s="198"/>
      <c r="K78" s="259"/>
      <c r="L78" s="259"/>
      <c r="M78" s="259"/>
      <c r="N78" s="259"/>
      <c r="O78" s="260"/>
      <c r="P78" s="260"/>
      <c r="Q78" s="151"/>
      <c r="R78" s="1"/>
      <c r="S78" s="1"/>
      <c r="T78" s="1"/>
      <c r="U78" s="1"/>
      <c r="V78" s="1"/>
      <c r="W78" s="1"/>
    </row>
    <row r="79" spans="1:23" ht="15">
      <c r="A79" s="148"/>
      <c r="B79" s="192"/>
      <c r="C79" s="235"/>
      <c r="D79" s="235"/>
      <c r="E79" s="199"/>
      <c r="F79" s="235"/>
      <c r="G79" s="253">
        <v>64.5</v>
      </c>
      <c r="H79" s="254">
        <v>0</v>
      </c>
      <c r="I79" s="254">
        <v>1.25</v>
      </c>
      <c r="J79" s="191"/>
      <c r="K79" s="261"/>
      <c r="L79" s="261"/>
      <c r="M79" s="262"/>
      <c r="N79" s="261"/>
      <c r="O79" s="135"/>
      <c r="P79" s="135"/>
      <c r="Q79" s="151"/>
      <c r="R79" s="1"/>
      <c r="S79" s="1"/>
      <c r="T79" s="1"/>
      <c r="U79" s="1"/>
      <c r="V79" s="1"/>
      <c r="W79" s="1"/>
    </row>
    <row r="80" spans="1:23" ht="15">
      <c r="A80" s="148"/>
      <c r="B80" s="192"/>
      <c r="C80" s="235"/>
      <c r="D80" s="235"/>
      <c r="E80" s="197"/>
      <c r="F80" s="235"/>
      <c r="G80" s="253">
        <v>124.5</v>
      </c>
      <c r="H80" s="254">
        <v>75</v>
      </c>
      <c r="I80" s="288">
        <v>2.0833333333333335</v>
      </c>
      <c r="J80" s="191"/>
      <c r="K80" s="261"/>
      <c r="L80" s="261"/>
      <c r="M80" s="263"/>
      <c r="N80" s="261"/>
      <c r="O80" s="135"/>
      <c r="P80" s="135"/>
      <c r="Q80" s="151"/>
      <c r="R80" s="1"/>
      <c r="S80" s="1"/>
      <c r="T80" s="1"/>
      <c r="U80" s="1"/>
      <c r="V80" s="1"/>
      <c r="W80" s="1"/>
    </row>
    <row r="81" spans="1:23" ht="15">
      <c r="A81" s="148"/>
      <c r="B81" s="192"/>
      <c r="C81" s="235"/>
      <c r="D81" s="235"/>
      <c r="E81" s="197"/>
      <c r="F81" s="235"/>
      <c r="G81" s="253">
        <v>184.5</v>
      </c>
      <c r="H81" s="254">
        <v>200</v>
      </c>
      <c r="I81" s="254">
        <v>0</v>
      </c>
      <c r="J81" s="191"/>
      <c r="K81" s="261"/>
      <c r="L81" s="261"/>
      <c r="M81" s="264"/>
      <c r="N81" s="261"/>
      <c r="O81" s="135"/>
      <c r="P81" s="135"/>
      <c r="Q81" s="151"/>
      <c r="R81" s="1"/>
      <c r="S81" s="1"/>
      <c r="T81" s="1"/>
      <c r="U81" s="1"/>
      <c r="V81" s="1"/>
      <c r="W81" s="1"/>
    </row>
    <row r="82" spans="1:23" ht="15">
      <c r="A82" s="148"/>
      <c r="B82" s="192"/>
      <c r="C82" s="235"/>
      <c r="D82" s="235"/>
      <c r="E82" s="193" t="s">
        <v>38</v>
      </c>
      <c r="F82" s="235"/>
      <c r="G82" s="419">
        <v>200</v>
      </c>
      <c r="H82" s="420"/>
      <c r="I82" s="421"/>
      <c r="J82" s="192"/>
      <c r="K82" s="422"/>
      <c r="L82" s="422"/>
      <c r="M82" s="422"/>
      <c r="N82" s="293"/>
      <c r="O82" s="293"/>
      <c r="P82" s="293"/>
      <c r="Q82" s="151"/>
      <c r="R82" s="1"/>
      <c r="S82" s="1"/>
      <c r="T82" s="1"/>
      <c r="U82" s="1"/>
      <c r="V82" s="1"/>
      <c r="W82" s="1"/>
    </row>
    <row r="83" spans="1:23" ht="15.75" thickBot="1">
      <c r="A83" s="166"/>
      <c r="B83" s="200"/>
      <c r="C83" s="201"/>
      <c r="D83" s="201"/>
      <c r="E83" s="202" t="s">
        <v>39</v>
      </c>
      <c r="F83" s="201"/>
      <c r="G83" s="203" t="s">
        <v>40</v>
      </c>
      <c r="H83" s="203"/>
      <c r="I83" s="203"/>
      <c r="J83" s="203"/>
      <c r="K83" s="203"/>
      <c r="L83" s="203"/>
      <c r="M83" s="203"/>
      <c r="N83" s="141"/>
      <c r="O83" s="168"/>
      <c r="P83" s="168"/>
      <c r="Q83" s="169"/>
      <c r="R83" s="1"/>
      <c r="S83" s="1"/>
      <c r="T83" s="1"/>
      <c r="U83" s="1"/>
      <c r="V83" s="1"/>
      <c r="W83" s="1"/>
    </row>
    <row r="84" spans="1:23" s="134" customFormat="1" ht="15">
      <c r="A84" s="311" t="s">
        <v>199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3"/>
      <c r="R84" s="135"/>
      <c r="S84" s="135"/>
      <c r="T84" s="135"/>
      <c r="U84" s="135"/>
      <c r="V84" s="135"/>
      <c r="W84" s="135"/>
    </row>
    <row r="85" spans="1:23" s="134" customFormat="1" ht="15.75">
      <c r="A85" s="223"/>
      <c r="B85" s="139" t="s">
        <v>200</v>
      </c>
      <c r="C85" s="191"/>
      <c r="D85" s="191" t="s">
        <v>201</v>
      </c>
      <c r="E85" s="225"/>
      <c r="F85" s="225"/>
      <c r="G85" s="225"/>
      <c r="H85" s="224"/>
      <c r="I85" s="224"/>
      <c r="J85" s="224"/>
      <c r="K85" s="224"/>
      <c r="L85" s="224"/>
      <c r="M85" s="224"/>
      <c r="N85" s="224"/>
      <c r="O85" s="224"/>
      <c r="P85" s="224"/>
      <c r="Q85" s="226"/>
      <c r="R85" s="135"/>
      <c r="S85" s="135"/>
      <c r="T85" s="135"/>
      <c r="U85" s="135"/>
      <c r="V85" s="135"/>
      <c r="W85" s="135"/>
    </row>
    <row r="86" spans="1:23" s="134" customFormat="1" ht="15.75">
      <c r="A86" s="223"/>
      <c r="B86" s="139" t="s">
        <v>202</v>
      </c>
      <c r="D86" s="150">
        <v>42461</v>
      </c>
      <c r="E86" s="232" t="s">
        <v>8</v>
      </c>
      <c r="F86" s="150">
        <v>42551</v>
      </c>
      <c r="G86" s="225"/>
      <c r="H86" s="32"/>
      <c r="I86" s="228"/>
      <c r="J86" s="32"/>
      <c r="K86" s="32"/>
      <c r="L86" s="228"/>
      <c r="M86" s="229"/>
      <c r="N86" s="32"/>
      <c r="O86" s="32"/>
      <c r="P86" s="32"/>
      <c r="Q86" s="230"/>
      <c r="R86" s="135"/>
      <c r="S86" s="135"/>
      <c r="T86" s="135"/>
      <c r="U86" s="135"/>
      <c r="V86" s="135"/>
      <c r="W86" s="135"/>
    </row>
    <row r="87" spans="1:23" s="134" customFormat="1" ht="15.75">
      <c r="A87" s="223"/>
      <c r="B87" s="57" t="s">
        <v>207</v>
      </c>
      <c r="C87" s="139"/>
      <c r="D87" s="29" t="s">
        <v>208</v>
      </c>
      <c r="E87" s="227"/>
      <c r="F87" s="225"/>
      <c r="G87" s="225"/>
      <c r="H87" s="32"/>
      <c r="I87" s="228"/>
      <c r="J87" s="32"/>
      <c r="K87" s="32"/>
      <c r="L87" s="228"/>
      <c r="M87" s="229"/>
      <c r="N87" s="32"/>
      <c r="O87" s="32"/>
      <c r="P87" s="32"/>
      <c r="Q87" s="230"/>
      <c r="R87" s="135"/>
      <c r="S87" s="135"/>
      <c r="T87" s="135"/>
      <c r="U87" s="135"/>
      <c r="V87" s="135"/>
      <c r="W87" s="135"/>
    </row>
    <row r="88" spans="1:23" s="134" customFormat="1" ht="15.75">
      <c r="A88" s="223"/>
      <c r="B88" s="32"/>
      <c r="C88" s="231"/>
      <c r="D88" s="231"/>
      <c r="E88" s="32"/>
      <c r="F88" s="139"/>
      <c r="G88" s="234"/>
      <c r="H88" s="234"/>
      <c r="I88" s="234"/>
      <c r="J88" s="234"/>
      <c r="K88" s="234"/>
      <c r="L88" s="234"/>
      <c r="M88" s="234"/>
      <c r="N88" s="234"/>
      <c r="O88" s="32"/>
      <c r="P88" s="32"/>
      <c r="Q88" s="230"/>
      <c r="R88" s="135"/>
      <c r="S88" s="135"/>
      <c r="T88" s="135"/>
      <c r="U88" s="135"/>
      <c r="V88" s="135"/>
      <c r="W88" s="135"/>
    </row>
    <row r="89" spans="1:23" s="134" customFormat="1" ht="15.75" customHeight="1">
      <c r="A89" s="223"/>
      <c r="B89" s="416" t="s">
        <v>203</v>
      </c>
      <c r="C89" s="417"/>
      <c r="D89" s="418"/>
      <c r="E89" s="379" t="s">
        <v>41</v>
      </c>
      <c r="F89" s="380"/>
      <c r="G89" s="378" t="s">
        <v>212</v>
      </c>
      <c r="H89" s="378"/>
      <c r="I89" s="222">
        <v>20</v>
      </c>
      <c r="J89" s="222" t="s">
        <v>213</v>
      </c>
      <c r="K89" s="139"/>
      <c r="L89" s="139"/>
      <c r="M89" s="308"/>
      <c r="N89" s="308"/>
      <c r="O89" s="281"/>
      <c r="P89" s="281"/>
      <c r="Q89" s="230"/>
      <c r="R89" s="135"/>
      <c r="S89" s="135"/>
      <c r="T89" s="135"/>
      <c r="U89" s="135"/>
      <c r="V89" s="135"/>
      <c r="W89" s="135"/>
    </row>
    <row r="90" spans="1:23" s="134" customFormat="1" ht="26.25" customHeight="1">
      <c r="A90" s="223"/>
      <c r="B90" s="233" t="s">
        <v>204</v>
      </c>
      <c r="C90" s="412" t="s">
        <v>205</v>
      </c>
      <c r="D90" s="413"/>
      <c r="E90" s="32"/>
      <c r="F90" s="139"/>
      <c r="G90" s="378" t="s">
        <v>214</v>
      </c>
      <c r="H90" s="378"/>
      <c r="I90" s="222">
        <v>60</v>
      </c>
      <c r="J90" s="222" t="s">
        <v>213</v>
      </c>
      <c r="K90" s="139"/>
      <c r="L90" s="139"/>
      <c r="M90" s="308"/>
      <c r="N90" s="308"/>
      <c r="O90" s="281"/>
      <c r="P90" s="281"/>
      <c r="Q90" s="230"/>
      <c r="R90" s="135"/>
      <c r="S90" s="135"/>
      <c r="T90" s="135"/>
      <c r="U90" s="135"/>
      <c r="V90" s="135"/>
      <c r="W90" s="135"/>
    </row>
    <row r="91" spans="1:23" s="134" customFormat="1" ht="15.75">
      <c r="A91" s="223"/>
      <c r="B91" s="33" t="s">
        <v>209</v>
      </c>
      <c r="C91" s="414">
        <v>45</v>
      </c>
      <c r="D91" s="415"/>
      <c r="E91" s="32"/>
      <c r="F91" s="139"/>
      <c r="G91" s="378" t="s">
        <v>215</v>
      </c>
      <c r="H91" s="378"/>
      <c r="I91" s="295" t="s">
        <v>237</v>
      </c>
      <c r="J91" s="295"/>
      <c r="K91" s="409"/>
      <c r="L91" s="191"/>
      <c r="M91" s="261"/>
      <c r="N91" s="410"/>
      <c r="O91" s="307"/>
      <c r="P91" s="307"/>
      <c r="Q91" s="230"/>
      <c r="R91" s="135"/>
      <c r="S91" s="135"/>
      <c r="T91" s="135"/>
      <c r="U91" s="135"/>
      <c r="V91" s="135"/>
      <c r="W91" s="135"/>
    </row>
    <row r="92" spans="1:23" s="134" customFormat="1" ht="15.75">
      <c r="A92" s="223"/>
      <c r="B92" s="33" t="s">
        <v>210</v>
      </c>
      <c r="C92" s="414">
        <v>40</v>
      </c>
      <c r="D92" s="415"/>
      <c r="E92" s="32"/>
      <c r="F92" s="139"/>
      <c r="G92" s="378" t="s">
        <v>216</v>
      </c>
      <c r="H92" s="378"/>
      <c r="I92" s="296">
        <v>2.5</v>
      </c>
      <c r="J92" s="296"/>
      <c r="K92" s="409"/>
      <c r="L92" s="191"/>
      <c r="M92" s="261"/>
      <c r="N92" s="410"/>
      <c r="O92" s="310"/>
      <c r="P92" s="310"/>
      <c r="Q92" s="230"/>
      <c r="R92" s="135"/>
      <c r="S92" s="135"/>
      <c r="T92" s="135"/>
      <c r="U92" s="135"/>
      <c r="V92" s="135"/>
      <c r="W92" s="135"/>
    </row>
    <row r="93" spans="1:23" s="134" customFormat="1" ht="15.75">
      <c r="A93" s="223"/>
      <c r="B93" s="33" t="s">
        <v>211</v>
      </c>
      <c r="C93" s="414">
        <v>35</v>
      </c>
      <c r="D93" s="415"/>
      <c r="E93" s="32"/>
      <c r="F93" s="139"/>
      <c r="G93" s="378" t="s">
        <v>38</v>
      </c>
      <c r="H93" s="378"/>
      <c r="I93" s="297">
        <v>100</v>
      </c>
      <c r="J93" s="297"/>
      <c r="K93" s="409"/>
      <c r="L93" s="191"/>
      <c r="M93" s="261"/>
      <c r="N93" s="410"/>
      <c r="O93" s="309"/>
      <c r="P93" s="309"/>
      <c r="Q93" s="230"/>
      <c r="R93" s="135"/>
      <c r="S93" s="135"/>
      <c r="T93" s="135"/>
      <c r="U93" s="135"/>
      <c r="V93" s="135"/>
      <c r="W93" s="135"/>
    </row>
    <row r="94" spans="1:23" s="134" customFormat="1" ht="16.5" thickBot="1">
      <c r="A94" s="223"/>
      <c r="B94" s="139" t="s">
        <v>206</v>
      </c>
      <c r="C94" s="191"/>
      <c r="D94" s="231"/>
      <c r="E94" s="32"/>
      <c r="F94" s="139"/>
      <c r="G94" s="191"/>
      <c r="H94" s="191"/>
      <c r="I94" s="191"/>
      <c r="J94" s="191"/>
      <c r="K94" s="409"/>
      <c r="L94" s="191"/>
      <c r="M94" s="282"/>
      <c r="N94" s="411"/>
      <c r="O94" s="283"/>
      <c r="P94" s="283"/>
      <c r="Q94" s="230"/>
      <c r="R94" s="135"/>
      <c r="S94" s="135"/>
      <c r="T94" s="135"/>
      <c r="U94" s="135"/>
      <c r="V94" s="135"/>
      <c r="W94" s="135"/>
    </row>
    <row r="95" spans="1:23" s="134" customFormat="1" ht="15">
      <c r="A95" s="405" t="s">
        <v>217</v>
      </c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25"/>
      <c r="N95" s="325"/>
      <c r="O95" s="325"/>
      <c r="P95" s="325"/>
      <c r="Q95" s="313"/>
      <c r="R95" s="135"/>
      <c r="S95" s="135"/>
      <c r="T95" s="135"/>
      <c r="U95" s="135"/>
      <c r="V95" s="135"/>
      <c r="W95" s="135"/>
    </row>
    <row r="96" spans="1:23" ht="15">
      <c r="A96" s="143"/>
      <c r="B96" s="370" t="s">
        <v>5</v>
      </c>
      <c r="C96" s="370"/>
      <c r="D96" s="370"/>
      <c r="E96" s="370"/>
      <c r="F96" s="371" t="s">
        <v>60</v>
      </c>
      <c r="G96" s="371"/>
      <c r="H96" s="371"/>
      <c r="I96" s="371"/>
      <c r="J96" s="371"/>
      <c r="K96" s="371"/>
      <c r="L96" s="145"/>
      <c r="M96" s="145"/>
      <c r="N96" s="145"/>
      <c r="O96" s="145"/>
      <c r="P96" s="204"/>
      <c r="Q96" s="205"/>
      <c r="R96" s="1"/>
      <c r="S96" s="1"/>
      <c r="T96" s="1"/>
      <c r="U96" s="1"/>
      <c r="V96" s="1"/>
      <c r="W96" s="1"/>
    </row>
    <row r="97" spans="1:23" ht="15">
      <c r="A97" s="148"/>
      <c r="B97" s="384" t="s">
        <v>7</v>
      </c>
      <c r="C97" s="384"/>
      <c r="D97" s="384"/>
      <c r="E97" s="384"/>
      <c r="F97" s="150">
        <v>43206</v>
      </c>
      <c r="G97" s="385" t="s">
        <v>8</v>
      </c>
      <c r="H97" s="385"/>
      <c r="I97" s="386">
        <v>43266</v>
      </c>
      <c r="J97" s="386"/>
      <c r="K97" s="150"/>
      <c r="L97" s="149"/>
      <c r="M97" s="149"/>
      <c r="N97" s="149"/>
      <c r="O97" s="149"/>
      <c r="P97" s="206"/>
      <c r="Q97" s="207"/>
      <c r="R97" s="1"/>
      <c r="S97" s="1"/>
      <c r="T97" s="1"/>
      <c r="U97" s="1"/>
      <c r="V97" s="1"/>
      <c r="W97" s="1"/>
    </row>
    <row r="98" spans="1:23" ht="15">
      <c r="A98" s="148"/>
      <c r="B98" s="397" t="s">
        <v>71</v>
      </c>
      <c r="C98" s="397"/>
      <c r="D98" s="397"/>
      <c r="E98" s="397"/>
      <c r="F98" s="398" t="s">
        <v>72</v>
      </c>
      <c r="G98" s="398"/>
      <c r="H98" s="399"/>
      <c r="I98" s="399"/>
      <c r="J98" s="399"/>
      <c r="K98" s="399"/>
      <c r="L98" s="399"/>
      <c r="M98" s="398"/>
      <c r="N98" s="398"/>
      <c r="O98" s="206"/>
      <c r="P98" s="206"/>
      <c r="Q98" s="207"/>
      <c r="R98" s="1"/>
      <c r="S98" s="1"/>
      <c r="T98" s="1"/>
      <c r="U98" s="1"/>
      <c r="V98" s="1"/>
      <c r="W98" s="1"/>
    </row>
    <row r="99" spans="1:23" ht="15">
      <c r="A99" s="148"/>
      <c r="B99" s="134"/>
      <c r="C99" s="139"/>
      <c r="D99" s="139"/>
      <c r="E99" s="149"/>
      <c r="F99" s="149"/>
      <c r="G99" s="149"/>
      <c r="H99" s="400" t="s">
        <v>61</v>
      </c>
      <c r="I99" s="400"/>
      <c r="J99" s="400"/>
      <c r="K99" s="401" t="s">
        <v>238</v>
      </c>
      <c r="L99" s="298"/>
      <c r="M99" s="402"/>
      <c r="N99" s="402"/>
      <c r="O99" s="192"/>
      <c r="P99" s="258"/>
      <c r="Q99" s="246"/>
      <c r="R99" s="1"/>
      <c r="S99" s="1"/>
      <c r="T99" s="1"/>
      <c r="U99" s="1"/>
      <c r="V99" s="1"/>
      <c r="W99" s="1"/>
    </row>
    <row r="100" spans="1:23" ht="15.75" customHeight="1">
      <c r="A100" s="148"/>
      <c r="B100" s="134"/>
      <c r="C100" s="209"/>
      <c r="D100" s="139"/>
      <c r="E100" s="149"/>
      <c r="F100" s="149"/>
      <c r="G100" s="149"/>
      <c r="H100" s="403" t="s">
        <v>24</v>
      </c>
      <c r="I100" s="403"/>
      <c r="J100" s="403"/>
      <c r="K100" s="404" t="s">
        <v>62</v>
      </c>
      <c r="L100" s="404"/>
      <c r="M100" s="402"/>
      <c r="N100" s="402"/>
      <c r="O100" s="192"/>
      <c r="P100" s="221"/>
      <c r="Q100" s="149"/>
      <c r="R100" s="1"/>
      <c r="S100" s="1"/>
      <c r="T100" s="1"/>
      <c r="U100" s="1"/>
      <c r="V100" s="1"/>
      <c r="W100" s="1"/>
    </row>
    <row r="101" spans="1:23" ht="15">
      <c r="A101" s="148"/>
      <c r="B101" s="134"/>
      <c r="C101" s="209"/>
      <c r="D101" s="139"/>
      <c r="E101" s="149"/>
      <c r="F101" s="149"/>
      <c r="G101" s="149"/>
      <c r="H101" s="389">
        <v>43206</v>
      </c>
      <c r="I101" s="391" t="s">
        <v>8</v>
      </c>
      <c r="J101" s="389">
        <v>43266</v>
      </c>
      <c r="K101" s="394">
        <v>100</v>
      </c>
      <c r="L101" s="394"/>
      <c r="M101" s="396"/>
      <c r="N101" s="396"/>
      <c r="O101" s="192"/>
      <c r="P101" s="247"/>
      <c r="Q101" s="247"/>
      <c r="R101" s="1"/>
      <c r="S101" s="1"/>
      <c r="T101" s="1"/>
      <c r="U101" s="1"/>
      <c r="V101" s="1"/>
      <c r="W101" s="1"/>
    </row>
    <row r="102" spans="1:23" ht="15.75" thickBot="1">
      <c r="A102" s="166"/>
      <c r="B102" s="200"/>
      <c r="C102" s="210"/>
      <c r="D102" s="141"/>
      <c r="E102" s="167"/>
      <c r="F102" s="167"/>
      <c r="G102" s="167"/>
      <c r="H102" s="390"/>
      <c r="I102" s="392"/>
      <c r="J102" s="393"/>
      <c r="K102" s="395"/>
      <c r="L102" s="395"/>
      <c r="M102" s="396"/>
      <c r="N102" s="396"/>
      <c r="O102" s="192"/>
      <c r="P102" s="192"/>
      <c r="Q102" s="208"/>
      <c r="R102" s="1"/>
      <c r="S102" s="1"/>
      <c r="T102" s="1"/>
      <c r="U102" s="1"/>
      <c r="V102" s="1"/>
      <c r="W102" s="1"/>
    </row>
    <row r="103" spans="1:23" ht="8.25" customHeight="1">
      <c r="A103" s="211"/>
      <c r="B103" s="212"/>
      <c r="C103" s="212"/>
      <c r="D103" s="212"/>
      <c r="E103" s="212"/>
      <c r="F103" s="212"/>
      <c r="G103" s="213"/>
      <c r="H103" s="213"/>
      <c r="I103" s="149"/>
      <c r="J103" s="280"/>
      <c r="K103" s="145"/>
      <c r="L103" s="145"/>
      <c r="M103" s="145"/>
      <c r="N103" s="145"/>
      <c r="O103" s="145"/>
      <c r="P103" s="145"/>
      <c r="Q103" s="145"/>
      <c r="R103" s="1"/>
      <c r="S103" s="1"/>
      <c r="T103" s="1"/>
      <c r="U103" s="1"/>
      <c r="V103" s="1"/>
      <c r="W103" s="1"/>
    </row>
    <row r="104" spans="1:23" ht="15">
      <c r="A104" s="148"/>
      <c r="B104" s="149"/>
      <c r="C104" s="149"/>
      <c r="D104" s="149"/>
      <c r="E104" s="153" t="s">
        <v>42</v>
      </c>
      <c r="F104" s="154"/>
      <c r="G104" s="154"/>
      <c r="H104" s="154"/>
      <c r="I104" s="382" t="s">
        <v>238</v>
      </c>
      <c r="J104" s="382"/>
      <c r="K104" s="382"/>
      <c r="L104" s="192"/>
      <c r="M104" s="258"/>
      <c r="N104" s="192"/>
      <c r="O104" s="192"/>
      <c r="P104" s="192"/>
      <c r="Q104" s="149"/>
      <c r="R104" s="1"/>
      <c r="S104" s="1"/>
      <c r="T104" s="1"/>
      <c r="U104" s="1"/>
      <c r="V104" s="1"/>
      <c r="W104" s="1"/>
    </row>
    <row r="105" spans="1:23" ht="15.75">
      <c r="A105" s="148"/>
      <c r="B105" s="149"/>
      <c r="C105" s="149"/>
      <c r="D105" s="149"/>
      <c r="E105" s="153" t="s">
        <v>30</v>
      </c>
      <c r="F105" s="154"/>
      <c r="G105" s="154"/>
      <c r="H105" s="154"/>
      <c r="I105" s="383">
        <v>1000</v>
      </c>
      <c r="J105" s="383"/>
      <c r="K105" s="383"/>
      <c r="L105" s="192"/>
      <c r="M105" s="279"/>
      <c r="N105" s="192"/>
      <c r="O105" s="192"/>
      <c r="P105" s="192"/>
      <c r="Q105" s="149"/>
      <c r="R105" s="1"/>
      <c r="S105" s="1"/>
      <c r="T105" s="1"/>
      <c r="U105" s="1"/>
      <c r="V105" s="1"/>
      <c r="W105" s="1"/>
    </row>
    <row r="106" spans="1:23" ht="10.5" customHeight="1" thickBot="1">
      <c r="A106" s="46"/>
      <c r="B106" s="35"/>
      <c r="C106" s="36"/>
      <c r="D106" s="36"/>
      <c r="E106" s="36"/>
      <c r="F106" s="37"/>
      <c r="G106" s="38"/>
      <c r="H106" s="37"/>
      <c r="I106" s="38"/>
      <c r="J106" s="39"/>
      <c r="K106" s="39"/>
      <c r="L106" s="39"/>
      <c r="M106" s="39"/>
      <c r="N106" s="40"/>
      <c r="O106" s="40"/>
      <c r="P106" s="36"/>
      <c r="Q106" s="47"/>
      <c r="R106" s="1"/>
      <c r="S106" s="1"/>
      <c r="T106" s="1"/>
      <c r="U106" s="1"/>
      <c r="V106" s="1"/>
      <c r="W106" s="1"/>
    </row>
    <row r="107" spans="1:23" ht="6.75" customHeight="1">
      <c r="A107" s="48"/>
      <c r="B107" s="57"/>
      <c r="C107" s="29"/>
      <c r="D107" s="29"/>
      <c r="E107" s="29"/>
      <c r="F107" s="60"/>
      <c r="G107" s="28"/>
      <c r="H107" s="60"/>
      <c r="I107" s="28"/>
      <c r="J107" s="34"/>
      <c r="K107" s="34"/>
      <c r="L107" s="34"/>
      <c r="M107" s="34"/>
      <c r="N107" s="31"/>
      <c r="O107" s="31"/>
      <c r="P107" s="29"/>
      <c r="Q107" s="42"/>
      <c r="R107" s="1"/>
      <c r="S107" s="1"/>
      <c r="T107" s="1"/>
      <c r="U107" s="1"/>
      <c r="V107" s="1"/>
      <c r="W107" s="1"/>
    </row>
    <row r="108" spans="1:23" ht="15">
      <c r="A108" s="48"/>
      <c r="B108" s="57"/>
      <c r="C108" s="29"/>
      <c r="D108" s="29"/>
      <c r="E108" s="434" t="s">
        <v>43</v>
      </c>
      <c r="F108" s="472"/>
      <c r="G108" s="472"/>
      <c r="H108" s="472"/>
      <c r="I108" s="472"/>
      <c r="J108" s="472"/>
      <c r="K108" s="472"/>
      <c r="L108" s="472"/>
      <c r="M108" s="472"/>
      <c r="N108" s="435"/>
      <c r="O108" s="31"/>
      <c r="P108" s="29"/>
      <c r="Q108" s="42"/>
      <c r="R108" s="1"/>
      <c r="S108" s="1"/>
      <c r="T108" s="1"/>
      <c r="U108" s="1"/>
      <c r="V108" s="1"/>
      <c r="W108" s="1"/>
    </row>
    <row r="109" spans="1:23" ht="29.25" customHeight="1">
      <c r="A109" s="48"/>
      <c r="B109" s="57"/>
      <c r="C109" s="29"/>
      <c r="D109" s="29"/>
      <c r="E109" s="473" t="s">
        <v>46</v>
      </c>
      <c r="F109" s="474"/>
      <c r="G109" s="475"/>
      <c r="H109" s="434"/>
      <c r="I109" s="472"/>
      <c r="J109" s="472"/>
      <c r="K109" s="472"/>
      <c r="L109" s="472"/>
      <c r="M109" s="472"/>
      <c r="N109" s="435"/>
      <c r="O109" s="31"/>
      <c r="P109" s="29"/>
      <c r="Q109" s="42"/>
      <c r="R109" s="1"/>
      <c r="S109" s="1"/>
      <c r="T109" s="1"/>
      <c r="U109" s="1"/>
      <c r="V109" s="1"/>
      <c r="W109" s="1"/>
    </row>
    <row r="110" spans="1:23" ht="29.25" customHeight="1">
      <c r="A110" s="48"/>
      <c r="B110" s="57"/>
      <c r="C110" s="29"/>
      <c r="D110" s="29"/>
      <c r="E110" s="434" t="s">
        <v>44</v>
      </c>
      <c r="F110" s="472"/>
      <c r="G110" s="435"/>
      <c r="H110" s="434"/>
      <c r="I110" s="472"/>
      <c r="J110" s="472"/>
      <c r="K110" s="472"/>
      <c r="L110" s="472"/>
      <c r="M110" s="472"/>
      <c r="N110" s="435"/>
      <c r="O110" s="31"/>
      <c r="P110" s="29"/>
      <c r="Q110" s="42"/>
      <c r="R110" s="1"/>
      <c r="S110" s="1"/>
      <c r="T110" s="1"/>
      <c r="U110" s="1"/>
      <c r="V110" s="1"/>
      <c r="W110" s="1"/>
    </row>
    <row r="111" spans="1:23" ht="15.75" thickBot="1">
      <c r="A111" s="46"/>
      <c r="B111" s="35"/>
      <c r="C111" s="36"/>
      <c r="D111" s="36"/>
      <c r="E111" s="58"/>
      <c r="F111" s="36"/>
      <c r="G111" s="36"/>
      <c r="H111" s="36"/>
      <c r="I111" s="36"/>
      <c r="J111" s="36"/>
      <c r="K111" s="40"/>
      <c r="L111" s="40"/>
      <c r="M111" s="40"/>
      <c r="N111" s="40"/>
      <c r="O111" s="40"/>
      <c r="P111" s="36"/>
      <c r="Q111" s="47"/>
      <c r="R111" s="1"/>
      <c r="S111" s="1"/>
      <c r="T111" s="1"/>
      <c r="U111" s="1"/>
      <c r="V111" s="1"/>
      <c r="W111" s="1"/>
    </row>
    <row r="112" spans="1:23" ht="15">
      <c r="A112" s="1"/>
      <c r="B112" s="1"/>
      <c r="C112" s="1"/>
      <c r="D112" s="1"/>
      <c r="E112" s="1"/>
      <c r="F112" s="1"/>
      <c r="G112" s="1"/>
      <c r="H112" s="1"/>
      <c r="I112" s="3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</sheetData>
  <sheetProtection/>
  <mergeCells count="145">
    <mergeCell ref="A84:Q84"/>
    <mergeCell ref="E89:F89"/>
    <mergeCell ref="G89:H89"/>
    <mergeCell ref="C90:D90"/>
    <mergeCell ref="G90:H90"/>
    <mergeCell ref="C91:D91"/>
    <mergeCell ref="G91:H91"/>
    <mergeCell ref="K91:K94"/>
    <mergeCell ref="N91:N94"/>
    <mergeCell ref="C92:D92"/>
    <mergeCell ref="G92:H92"/>
    <mergeCell ref="C93:D93"/>
    <mergeCell ref="G93:H93"/>
    <mergeCell ref="B89:D89"/>
    <mergeCell ref="I91:J91"/>
    <mergeCell ref="I92:J92"/>
    <mergeCell ref="I93:J93"/>
    <mergeCell ref="M89:N89"/>
    <mergeCell ref="M90:N90"/>
    <mergeCell ref="O91:P91"/>
    <mergeCell ref="O92:P92"/>
    <mergeCell ref="O93:P93"/>
    <mergeCell ref="E108:N108"/>
    <mergeCell ref="E109:G109"/>
    <mergeCell ref="H109:N109"/>
    <mergeCell ref="E110:G110"/>
    <mergeCell ref="H110:N110"/>
    <mergeCell ref="H101:H102"/>
    <mergeCell ref="I101:I102"/>
    <mergeCell ref="J101:J102"/>
    <mergeCell ref="I104:K104"/>
    <mergeCell ref="I105:K105"/>
    <mergeCell ref="K101:L102"/>
    <mergeCell ref="M101:N102"/>
    <mergeCell ref="B98:E98"/>
    <mergeCell ref="F98:N98"/>
    <mergeCell ref="H99:J99"/>
    <mergeCell ref="H100:J100"/>
    <mergeCell ref="A95:Q95"/>
    <mergeCell ref="B96:E96"/>
    <mergeCell ref="F96:K96"/>
    <mergeCell ref="B97:E97"/>
    <mergeCell ref="G97:H97"/>
    <mergeCell ref="I97:J97"/>
    <mergeCell ref="K99:L99"/>
    <mergeCell ref="M99:N99"/>
    <mergeCell ref="K100:L100"/>
    <mergeCell ref="M100:N100"/>
    <mergeCell ref="G71:H71"/>
    <mergeCell ref="I71:J71"/>
    <mergeCell ref="A72:Q72"/>
    <mergeCell ref="G77:I77"/>
    <mergeCell ref="K77:M77"/>
    <mergeCell ref="G82:I82"/>
    <mergeCell ref="K82:M82"/>
    <mergeCell ref="E66:F66"/>
    <mergeCell ref="E67:F67"/>
    <mergeCell ref="E68:F68"/>
    <mergeCell ref="E69:F69"/>
    <mergeCell ref="E70:F70"/>
    <mergeCell ref="E71:F71"/>
    <mergeCell ref="L71:M71"/>
    <mergeCell ref="N77:P77"/>
    <mergeCell ref="N82:P82"/>
    <mergeCell ref="A59:Q59"/>
    <mergeCell ref="E64:F64"/>
    <mergeCell ref="G64:H64"/>
    <mergeCell ref="I64:J64"/>
    <mergeCell ref="E65:F65"/>
    <mergeCell ref="F55:H55"/>
    <mergeCell ref="F56:H56"/>
    <mergeCell ref="F57:H57"/>
    <mergeCell ref="E63:H63"/>
    <mergeCell ref="L64:M64"/>
    <mergeCell ref="I57:K57"/>
    <mergeCell ref="A31:Q31"/>
    <mergeCell ref="E34:P34"/>
    <mergeCell ref="B36:D36"/>
    <mergeCell ref="A5:B16"/>
    <mergeCell ref="I12:K12"/>
    <mergeCell ref="I13:K13"/>
    <mergeCell ref="M6:O6"/>
    <mergeCell ref="M7:O7"/>
    <mergeCell ref="M8:O8"/>
    <mergeCell ref="M9:O9"/>
    <mergeCell ref="M10:O10"/>
    <mergeCell ref="M11:O11"/>
    <mergeCell ref="M12:O12"/>
    <mergeCell ref="M13:O13"/>
    <mergeCell ref="C11:E11"/>
    <mergeCell ref="F5:G16"/>
    <mergeCell ref="H5:H16"/>
    <mergeCell ref="I5:K5"/>
    <mergeCell ref="M15:O15"/>
    <mergeCell ref="A1:Q1"/>
    <mergeCell ref="A2:Q2"/>
    <mergeCell ref="A4:B4"/>
    <mergeCell ref="C4:G4"/>
    <mergeCell ref="I4:M4"/>
    <mergeCell ref="N4:Q4"/>
    <mergeCell ref="C6:E6"/>
    <mergeCell ref="C7:E7"/>
    <mergeCell ref="C8:E8"/>
    <mergeCell ref="M5:O5"/>
    <mergeCell ref="C5:E5"/>
    <mergeCell ref="A3:B3"/>
    <mergeCell ref="C3:E3"/>
    <mergeCell ref="K3:M3"/>
    <mergeCell ref="N3:Q3"/>
    <mergeCell ref="I6:K6"/>
    <mergeCell ref="I7:K7"/>
    <mergeCell ref="I8:K8"/>
    <mergeCell ref="L5:L16"/>
    <mergeCell ref="C16:E16"/>
    <mergeCell ref="I16:K16"/>
    <mergeCell ref="M14:O14"/>
    <mergeCell ref="C15:E15"/>
    <mergeCell ref="I15:K15"/>
    <mergeCell ref="C9:E9"/>
    <mergeCell ref="C10:E10"/>
    <mergeCell ref="O24:P24"/>
    <mergeCell ref="O25:P25"/>
    <mergeCell ref="O26:P26"/>
    <mergeCell ref="C12:E12"/>
    <mergeCell ref="C13:E13"/>
    <mergeCell ref="I9:K9"/>
    <mergeCell ref="I10:K10"/>
    <mergeCell ref="I11:K11"/>
    <mergeCell ref="C14:E14"/>
    <mergeCell ref="I14:K14"/>
    <mergeCell ref="M16:O16"/>
    <mergeCell ref="A17:Q17"/>
    <mergeCell ref="B22:D22"/>
    <mergeCell ref="O38:P38"/>
    <mergeCell ref="O39:P39"/>
    <mergeCell ref="O40:P40"/>
    <mergeCell ref="I54:K54"/>
    <mergeCell ref="I55:K55"/>
    <mergeCell ref="I56:K56"/>
    <mergeCell ref="A46:Q46"/>
    <mergeCell ref="F50:K50"/>
    <mergeCell ref="F51:H51"/>
    <mergeCell ref="F52:H52"/>
    <mergeCell ref="F53:H53"/>
    <mergeCell ref="F54:H54"/>
  </mergeCells>
  <printOptions horizontalCentered="1"/>
  <pageMargins left="0.03937007874015748" right="0.03937007874015748" top="0.1968503937007874" bottom="0.11811023622047245" header="0.31496062992125984" footer="0.31496062992125984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showGridLines="0" view="pageBreakPreview" zoomScale="60" zoomScalePageLayoutView="0" workbookViewId="0" topLeftCell="A1">
      <selection activeCell="N3" sqref="N3:Q3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5.28125" style="0" customWidth="1"/>
    <col min="4" max="4" width="8.140625" style="0" customWidth="1"/>
    <col min="5" max="5" width="13.421875" style="0" customWidth="1"/>
    <col min="6" max="6" width="14.8515625" style="0" customWidth="1"/>
    <col min="7" max="7" width="11.57421875" style="0" customWidth="1"/>
    <col min="8" max="8" width="10.00390625" style="0" customWidth="1"/>
    <col min="9" max="9" width="13.8515625" style="0" customWidth="1"/>
    <col min="10" max="10" width="11.140625" style="0" customWidth="1"/>
    <col min="11" max="11" width="9.28125" style="0" customWidth="1"/>
    <col min="12" max="12" width="8.8515625" style="0" customWidth="1"/>
    <col min="13" max="13" width="8.28125" style="0" customWidth="1"/>
    <col min="14" max="14" width="9.00390625" style="0" customWidth="1"/>
    <col min="15" max="15" width="13.57421875" style="0" customWidth="1"/>
    <col min="16" max="16" width="13.140625" style="0" customWidth="1"/>
    <col min="17" max="17" width="10.28125" style="0" customWidth="1"/>
  </cols>
  <sheetData>
    <row r="1" spans="1:17" ht="16.5">
      <c r="A1" s="439" t="s">
        <v>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1"/>
      <c r="S2" s="1"/>
      <c r="T2" s="1"/>
      <c r="U2" s="1"/>
      <c r="V2" s="1"/>
      <c r="W2" s="1"/>
    </row>
    <row r="3" spans="1:23" ht="15.75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1"/>
      <c r="S3" s="1"/>
      <c r="T3" s="1"/>
      <c r="U3" s="1"/>
      <c r="V3" s="1"/>
      <c r="W3" s="1"/>
    </row>
    <row r="4" spans="1:23" ht="18.75" thickBot="1">
      <c r="A4" s="476" t="s">
        <v>0</v>
      </c>
      <c r="B4" s="477"/>
      <c r="C4" s="477" t="s">
        <v>1</v>
      </c>
      <c r="D4" s="477"/>
      <c r="E4" s="477"/>
      <c r="F4" s="477"/>
      <c r="G4" s="477"/>
      <c r="H4" s="69" t="s">
        <v>3</v>
      </c>
      <c r="I4" s="478" t="s">
        <v>165</v>
      </c>
      <c r="J4" s="479"/>
      <c r="K4" s="479"/>
      <c r="L4" s="479"/>
      <c r="M4" s="480"/>
      <c r="N4" s="481" t="s">
        <v>2</v>
      </c>
      <c r="O4" s="481"/>
      <c r="P4" s="481"/>
      <c r="Q4" s="482"/>
      <c r="R4" s="1"/>
      <c r="S4" s="1"/>
      <c r="T4" s="1"/>
      <c r="U4" s="1"/>
      <c r="V4" s="1"/>
      <c r="W4" s="1"/>
    </row>
    <row r="5" spans="1:23" ht="13.5" customHeight="1" thickBot="1">
      <c r="A5" s="462" t="s">
        <v>33</v>
      </c>
      <c r="B5" s="452"/>
      <c r="C5" s="436" t="s">
        <v>166</v>
      </c>
      <c r="D5" s="437"/>
      <c r="E5" s="438"/>
      <c r="F5" s="465"/>
      <c r="G5" s="466"/>
      <c r="H5" s="471" t="s">
        <v>4</v>
      </c>
      <c r="I5" s="436" t="s">
        <v>166</v>
      </c>
      <c r="J5" s="437"/>
      <c r="K5" s="438"/>
      <c r="L5" s="452" t="s">
        <v>32</v>
      </c>
      <c r="M5" s="436" t="s">
        <v>169</v>
      </c>
      <c r="N5" s="437"/>
      <c r="O5" s="438"/>
      <c r="P5" s="72"/>
      <c r="Q5" s="73"/>
      <c r="R5" s="1"/>
      <c r="S5" s="1"/>
      <c r="T5" s="1"/>
      <c r="U5" s="1"/>
      <c r="V5" s="1"/>
      <c r="W5" s="1"/>
    </row>
    <row r="6" spans="1:23" ht="13.5" customHeight="1" thickBot="1">
      <c r="A6" s="463"/>
      <c r="B6" s="453"/>
      <c r="C6" s="436" t="s">
        <v>167</v>
      </c>
      <c r="D6" s="437"/>
      <c r="E6" s="438"/>
      <c r="F6" s="467"/>
      <c r="G6" s="468"/>
      <c r="H6" s="471"/>
      <c r="I6" s="436" t="s">
        <v>167</v>
      </c>
      <c r="J6" s="437"/>
      <c r="K6" s="438"/>
      <c r="L6" s="453"/>
      <c r="M6" s="436" t="s">
        <v>168</v>
      </c>
      <c r="N6" s="437"/>
      <c r="O6" s="438"/>
      <c r="P6" s="57"/>
      <c r="Q6" s="45"/>
      <c r="R6" s="1"/>
      <c r="S6" s="1"/>
      <c r="T6" s="1"/>
      <c r="U6" s="1"/>
      <c r="V6" s="1"/>
      <c r="W6" s="1"/>
    </row>
    <row r="7" spans="1:23" ht="13.5" customHeight="1" thickBot="1">
      <c r="A7" s="463"/>
      <c r="B7" s="453"/>
      <c r="C7" s="436" t="s">
        <v>168</v>
      </c>
      <c r="D7" s="437"/>
      <c r="E7" s="438"/>
      <c r="F7" s="467"/>
      <c r="G7" s="468"/>
      <c r="H7" s="471"/>
      <c r="I7" s="436" t="s">
        <v>168</v>
      </c>
      <c r="J7" s="437"/>
      <c r="K7" s="438"/>
      <c r="L7" s="453"/>
      <c r="M7" s="436" t="s">
        <v>167</v>
      </c>
      <c r="N7" s="437"/>
      <c r="O7" s="438"/>
      <c r="P7" s="57"/>
      <c r="Q7" s="45"/>
      <c r="R7" s="1"/>
      <c r="S7" s="1"/>
      <c r="T7" s="1"/>
      <c r="U7" s="1"/>
      <c r="V7" s="1"/>
      <c r="W7" s="1"/>
    </row>
    <row r="8" spans="1:23" ht="13.5" customHeight="1" thickBot="1">
      <c r="A8" s="464"/>
      <c r="B8" s="454"/>
      <c r="C8" s="436" t="s">
        <v>169</v>
      </c>
      <c r="D8" s="437"/>
      <c r="E8" s="438"/>
      <c r="F8" s="469"/>
      <c r="G8" s="470"/>
      <c r="H8" s="471"/>
      <c r="I8" s="436" t="s">
        <v>169</v>
      </c>
      <c r="J8" s="437"/>
      <c r="K8" s="438"/>
      <c r="L8" s="454"/>
      <c r="M8" s="436" t="s">
        <v>166</v>
      </c>
      <c r="N8" s="437"/>
      <c r="O8" s="438"/>
      <c r="P8" s="35"/>
      <c r="Q8" s="68"/>
      <c r="R8" s="1"/>
      <c r="S8" s="1"/>
      <c r="T8" s="1"/>
      <c r="U8" s="1"/>
      <c r="V8" s="1"/>
      <c r="W8" s="1"/>
    </row>
    <row r="9" spans="1:23" ht="15">
      <c r="A9" s="405" t="s">
        <v>63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4"/>
      <c r="R9" s="1"/>
      <c r="S9" s="1"/>
      <c r="T9" s="1"/>
      <c r="U9" s="1"/>
      <c r="V9" s="1"/>
      <c r="W9" s="1"/>
    </row>
    <row r="10" spans="1:23" ht="15">
      <c r="A10" s="43"/>
      <c r="B10" s="13" t="s">
        <v>5</v>
      </c>
      <c r="C10" s="18"/>
      <c r="D10" s="18"/>
      <c r="E10" s="18" t="s">
        <v>6</v>
      </c>
      <c r="F10" s="18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44"/>
      <c r="R10" s="1"/>
      <c r="S10" s="1"/>
      <c r="T10" s="1"/>
      <c r="U10" s="1"/>
      <c r="V10" s="1"/>
      <c r="W10" s="1"/>
    </row>
    <row r="11" spans="1:23" ht="15">
      <c r="A11" s="41"/>
      <c r="B11" s="57" t="s">
        <v>7</v>
      </c>
      <c r="C11" s="29"/>
      <c r="D11" s="29"/>
      <c r="E11" s="4">
        <v>43085</v>
      </c>
      <c r="F11" s="60" t="s">
        <v>8</v>
      </c>
      <c r="G11" s="4">
        <v>43159</v>
      </c>
      <c r="H11" s="1"/>
      <c r="I11" s="4"/>
      <c r="J11" s="29"/>
      <c r="K11" s="29"/>
      <c r="L11" s="29"/>
      <c r="M11" s="29"/>
      <c r="N11" s="29"/>
      <c r="O11" s="29"/>
      <c r="P11" s="29"/>
      <c r="Q11" s="42"/>
      <c r="R11" s="1"/>
      <c r="S11" s="1"/>
      <c r="T11" s="1"/>
      <c r="U11" s="1"/>
      <c r="V11" s="1"/>
      <c r="W11" s="1"/>
    </row>
    <row r="12" spans="1:23" ht="15">
      <c r="A12" s="41"/>
      <c r="B12" s="57" t="s">
        <v>9</v>
      </c>
      <c r="C12" s="29"/>
      <c r="D12" s="29"/>
      <c r="E12" s="29" t="s">
        <v>10</v>
      </c>
      <c r="F12" s="29"/>
      <c r="G12" s="61"/>
      <c r="H12" s="61"/>
      <c r="I12" s="60"/>
      <c r="J12" s="61"/>
      <c r="K12" s="61"/>
      <c r="L12" s="29"/>
      <c r="M12" s="29"/>
      <c r="N12" s="29"/>
      <c r="O12" s="29"/>
      <c r="P12" s="29"/>
      <c r="Q12" s="42"/>
      <c r="R12" s="1"/>
      <c r="S12" s="1"/>
      <c r="T12" s="1"/>
      <c r="U12" s="1"/>
      <c r="V12" s="1"/>
      <c r="W12" s="1"/>
    </row>
    <row r="13" spans="1:23" ht="15">
      <c r="A13" s="41"/>
      <c r="B13" s="57"/>
      <c r="C13" s="29"/>
      <c r="D13" s="29"/>
      <c r="E13" s="29"/>
      <c r="F13" s="29"/>
      <c r="G13" s="61"/>
      <c r="H13" s="61"/>
      <c r="I13" s="60"/>
      <c r="J13" s="61"/>
      <c r="K13" s="61"/>
      <c r="L13" s="29"/>
      <c r="M13" s="29"/>
      <c r="N13" s="29"/>
      <c r="O13" s="29"/>
      <c r="P13" s="29"/>
      <c r="Q13" s="42"/>
      <c r="R13" s="1"/>
      <c r="S13" s="1"/>
      <c r="T13" s="1"/>
      <c r="U13" s="1"/>
      <c r="V13" s="1"/>
      <c r="W13" s="1"/>
    </row>
    <row r="14" spans="1:23" ht="15">
      <c r="A14" s="41"/>
      <c r="B14" s="455" t="s">
        <v>11</v>
      </c>
      <c r="C14" s="456"/>
      <c r="D14" s="457"/>
      <c r="E14" s="5" t="s">
        <v>12</v>
      </c>
      <c r="F14" s="29"/>
      <c r="G14" s="29"/>
      <c r="H14" s="29"/>
      <c r="I14" s="60"/>
      <c r="J14" s="29"/>
      <c r="K14" s="6" t="s">
        <v>48</v>
      </c>
      <c r="L14" s="7"/>
      <c r="M14" s="7"/>
      <c r="N14" s="7"/>
      <c r="O14" s="8">
        <v>900</v>
      </c>
      <c r="P14" s="3" t="s">
        <v>13</v>
      </c>
      <c r="Q14" s="42"/>
      <c r="R14" s="1"/>
      <c r="S14" s="1"/>
      <c r="T14" s="1"/>
      <c r="U14" s="1"/>
      <c r="V14" s="1"/>
      <c r="W14" s="1"/>
    </row>
    <row r="15" spans="1:23" ht="15">
      <c r="A15" s="41"/>
      <c r="B15" s="9"/>
      <c r="C15" s="2" t="s">
        <v>14</v>
      </c>
      <c r="D15" s="10">
        <v>1.4</v>
      </c>
      <c r="E15" s="11">
        <v>0</v>
      </c>
      <c r="F15" s="29"/>
      <c r="G15" s="29"/>
      <c r="H15" s="29"/>
      <c r="I15" s="60"/>
      <c r="J15" s="29"/>
      <c r="K15" s="12" t="s">
        <v>15</v>
      </c>
      <c r="L15" s="13"/>
      <c r="M15" s="13"/>
      <c r="N15" s="13"/>
      <c r="O15" s="14">
        <v>700</v>
      </c>
      <c r="P15" s="15" t="s">
        <v>13</v>
      </c>
      <c r="Q15" s="42"/>
      <c r="R15" s="1"/>
      <c r="S15" s="1"/>
      <c r="T15" s="1"/>
      <c r="U15" s="1"/>
      <c r="V15" s="1"/>
      <c r="W15" s="1"/>
    </row>
    <row r="16" spans="1:23" ht="15">
      <c r="A16" s="41"/>
      <c r="B16" s="16">
        <v>1.4</v>
      </c>
      <c r="C16" s="2" t="s">
        <v>8</v>
      </c>
      <c r="D16" s="10">
        <v>2.4</v>
      </c>
      <c r="E16" s="11">
        <v>0.5</v>
      </c>
      <c r="F16" s="29"/>
      <c r="G16" s="29"/>
      <c r="H16" s="29"/>
      <c r="I16" s="60"/>
      <c r="J16" s="29"/>
      <c r="K16" s="12" t="s">
        <v>16</v>
      </c>
      <c r="L16" s="13"/>
      <c r="M16" s="13"/>
      <c r="N16" s="13"/>
      <c r="O16" s="434" t="s">
        <v>237</v>
      </c>
      <c r="P16" s="435"/>
      <c r="Q16" s="42"/>
      <c r="R16" s="1"/>
      <c r="S16" s="1"/>
      <c r="T16" s="1"/>
      <c r="U16" s="1"/>
      <c r="V16" s="1"/>
      <c r="W16" s="1"/>
    </row>
    <row r="17" spans="1:23" ht="15">
      <c r="A17" s="41"/>
      <c r="B17" s="16">
        <v>2.4</v>
      </c>
      <c r="C17" s="2" t="s">
        <v>8</v>
      </c>
      <c r="D17" s="10">
        <v>9.1</v>
      </c>
      <c r="E17" s="11">
        <v>1</v>
      </c>
      <c r="F17" s="29"/>
      <c r="G17" s="29"/>
      <c r="H17" s="29"/>
      <c r="I17" s="60"/>
      <c r="J17" s="29"/>
      <c r="K17" s="6" t="s">
        <v>17</v>
      </c>
      <c r="L17" s="7"/>
      <c r="M17" s="7"/>
      <c r="N17" s="7"/>
      <c r="O17" s="289">
        <v>0.5</v>
      </c>
      <c r="P17" s="290"/>
      <c r="Q17" s="42"/>
      <c r="R17" s="1"/>
      <c r="S17" s="1"/>
      <c r="T17" s="1"/>
      <c r="U17" s="1"/>
      <c r="V17" s="1"/>
      <c r="W17" s="1"/>
    </row>
    <row r="18" spans="1:23" ht="15">
      <c r="A18" s="41"/>
      <c r="B18" s="16">
        <v>9.1</v>
      </c>
      <c r="C18" s="2" t="s">
        <v>8</v>
      </c>
      <c r="D18" s="10">
        <v>12.4</v>
      </c>
      <c r="E18" s="11">
        <v>0.5</v>
      </c>
      <c r="F18" s="29"/>
      <c r="G18" s="29"/>
      <c r="H18" s="29"/>
      <c r="I18" s="60"/>
      <c r="J18" s="29"/>
      <c r="K18" s="6" t="s">
        <v>18</v>
      </c>
      <c r="L18" s="7"/>
      <c r="M18" s="7"/>
      <c r="N18" s="7"/>
      <c r="O18" s="291">
        <v>100</v>
      </c>
      <c r="P18" s="292"/>
      <c r="Q18" s="42"/>
      <c r="R18" s="1"/>
      <c r="S18" s="1"/>
      <c r="T18" s="1"/>
      <c r="U18" s="1"/>
      <c r="V18" s="1"/>
      <c r="W18" s="1"/>
    </row>
    <row r="19" spans="1:23" ht="15">
      <c r="A19" s="41"/>
      <c r="B19" s="16">
        <v>12.4</v>
      </c>
      <c r="C19" s="2" t="s">
        <v>8</v>
      </c>
      <c r="D19" s="10">
        <v>15.9</v>
      </c>
      <c r="E19" s="11">
        <v>0</v>
      </c>
      <c r="F19" s="29"/>
      <c r="G19" s="29"/>
      <c r="H19" s="29"/>
      <c r="I19" s="60"/>
      <c r="J19" s="29"/>
      <c r="K19" s="29"/>
      <c r="L19" s="29"/>
      <c r="M19" s="29"/>
      <c r="N19" s="29"/>
      <c r="O19" s="29"/>
      <c r="P19" s="29"/>
      <c r="Q19" s="42"/>
      <c r="R19" s="1"/>
      <c r="S19" s="1"/>
      <c r="T19" s="1"/>
      <c r="U19" s="1"/>
      <c r="V19" s="1"/>
      <c r="W19" s="1"/>
    </row>
    <row r="20" spans="1:23" ht="15">
      <c r="A20" s="41"/>
      <c r="B20" s="16">
        <v>15.9</v>
      </c>
      <c r="C20" s="2" t="s">
        <v>8</v>
      </c>
      <c r="D20" s="10">
        <v>18</v>
      </c>
      <c r="E20" s="11">
        <v>-0.4</v>
      </c>
      <c r="F20" s="29"/>
      <c r="G20" s="29"/>
      <c r="H20" s="29"/>
      <c r="I20" s="60"/>
      <c r="J20" s="29"/>
      <c r="K20" s="29"/>
      <c r="L20" s="29"/>
      <c r="M20" s="29"/>
      <c r="N20" s="29"/>
      <c r="O20" s="29"/>
      <c r="P20" s="29"/>
      <c r="Q20" s="42"/>
      <c r="R20" s="1"/>
      <c r="S20" s="1"/>
      <c r="T20" s="1"/>
      <c r="U20" s="1"/>
      <c r="V20" s="1"/>
      <c r="W20" s="1"/>
    </row>
    <row r="21" spans="1:23" ht="15">
      <c r="A21" s="41"/>
      <c r="B21" s="16">
        <v>18</v>
      </c>
      <c r="C21" s="2" t="s">
        <v>19</v>
      </c>
      <c r="D21" s="10"/>
      <c r="E21" s="17">
        <v>-0.75</v>
      </c>
      <c r="F21" s="29"/>
      <c r="G21" s="29"/>
      <c r="H21" s="29"/>
      <c r="I21" s="60"/>
      <c r="J21" s="29"/>
      <c r="K21" s="29"/>
      <c r="L21" s="29"/>
      <c r="M21" s="29"/>
      <c r="N21" s="29"/>
      <c r="O21" s="29"/>
      <c r="P21" s="29"/>
      <c r="Q21" s="42"/>
      <c r="R21" s="1"/>
      <c r="S21" s="1"/>
      <c r="T21" s="1"/>
      <c r="U21" s="1"/>
      <c r="V21" s="1"/>
      <c r="W21" s="1"/>
    </row>
    <row r="22" spans="1:23" ht="15.75" thickBot="1">
      <c r="A22" s="59"/>
      <c r="B22" s="35" t="s">
        <v>20</v>
      </c>
      <c r="C22" s="36"/>
      <c r="D22" s="36"/>
      <c r="E22" s="36" t="s">
        <v>21</v>
      </c>
      <c r="F22" s="36"/>
      <c r="G22" s="36"/>
      <c r="H22" s="36"/>
      <c r="I22" s="37"/>
      <c r="J22" s="36"/>
      <c r="K22" s="36"/>
      <c r="L22" s="36"/>
      <c r="M22" s="36"/>
      <c r="N22" s="36"/>
      <c r="O22" s="36"/>
      <c r="P22" s="36"/>
      <c r="Q22" s="47"/>
      <c r="R22" s="1"/>
      <c r="S22" s="1"/>
      <c r="T22" s="1"/>
      <c r="U22" s="1"/>
      <c r="V22" s="1"/>
      <c r="W22" s="1"/>
    </row>
    <row r="23" spans="1:23" ht="15">
      <c r="A23" s="405" t="s">
        <v>64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4"/>
      <c r="R23" s="1"/>
      <c r="S23" s="1"/>
      <c r="T23" s="1"/>
      <c r="U23" s="1"/>
      <c r="V23" s="1"/>
      <c r="W23" s="1"/>
    </row>
    <row r="24" spans="1:23" ht="15">
      <c r="A24" s="41"/>
      <c r="B24" s="57" t="s">
        <v>5</v>
      </c>
      <c r="C24" s="29"/>
      <c r="D24" s="29"/>
      <c r="E24" s="29" t="s">
        <v>22</v>
      </c>
      <c r="F24" s="29"/>
      <c r="G24" s="60"/>
      <c r="H24" s="29"/>
      <c r="I24" s="29"/>
      <c r="J24" s="29"/>
      <c r="K24" s="29"/>
      <c r="L24" s="29"/>
      <c r="M24" s="29"/>
      <c r="N24" s="29"/>
      <c r="O24" s="29"/>
      <c r="P24" s="29"/>
      <c r="Q24" s="42"/>
      <c r="R24" s="1"/>
      <c r="S24" s="1"/>
      <c r="T24" s="1"/>
      <c r="U24" s="1"/>
      <c r="V24" s="1"/>
      <c r="W24" s="1"/>
    </row>
    <row r="25" spans="1:23" ht="15">
      <c r="A25" s="41"/>
      <c r="B25" s="57" t="s">
        <v>7</v>
      </c>
      <c r="C25" s="29"/>
      <c r="D25" s="29"/>
      <c r="E25" s="4">
        <v>43175</v>
      </c>
      <c r="F25" s="60" t="s">
        <v>8</v>
      </c>
      <c r="G25" s="4">
        <v>43235</v>
      </c>
      <c r="H25" s="29"/>
      <c r="I25" s="4"/>
      <c r="J25" s="29"/>
      <c r="K25" s="29"/>
      <c r="L25" s="29"/>
      <c r="M25" s="29"/>
      <c r="N25" s="29"/>
      <c r="O25" s="29"/>
      <c r="P25" s="29"/>
      <c r="Q25" s="42"/>
      <c r="R25" s="1"/>
      <c r="S25" s="1"/>
      <c r="T25" s="1"/>
      <c r="U25" s="1"/>
      <c r="V25" s="1"/>
      <c r="W25" s="1"/>
    </row>
    <row r="26" spans="1:23" ht="27" customHeight="1">
      <c r="A26" s="41"/>
      <c r="B26" s="20" t="s">
        <v>9</v>
      </c>
      <c r="C26" s="29"/>
      <c r="D26" s="29"/>
      <c r="E26" s="458" t="s">
        <v>65</v>
      </c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2"/>
      <c r="R26" s="1"/>
      <c r="S26" s="1"/>
      <c r="T26" s="1"/>
      <c r="U26" s="1"/>
      <c r="V26" s="1"/>
      <c r="W26" s="1"/>
    </row>
    <row r="27" spans="1:23" ht="15">
      <c r="A27" s="41"/>
      <c r="B27" s="57"/>
      <c r="C27" s="29"/>
      <c r="D27" s="29"/>
      <c r="E27" s="29"/>
      <c r="F27" s="29"/>
      <c r="G27" s="29"/>
      <c r="H27" s="29"/>
      <c r="I27" s="60"/>
      <c r="J27" s="29"/>
      <c r="K27" s="57"/>
      <c r="L27" s="29"/>
      <c r="M27" s="57"/>
      <c r="N27" s="29"/>
      <c r="O27" s="57"/>
      <c r="P27" s="29"/>
      <c r="Q27" s="45"/>
      <c r="R27" s="21"/>
      <c r="S27" s="21"/>
      <c r="T27" s="21"/>
      <c r="U27" s="21"/>
      <c r="V27" s="21"/>
      <c r="W27" s="21"/>
    </row>
    <row r="28" spans="1:23" ht="25.5">
      <c r="A28" s="238" t="s">
        <v>23</v>
      </c>
      <c r="B28" s="459" t="s">
        <v>24</v>
      </c>
      <c r="C28" s="460"/>
      <c r="D28" s="461"/>
      <c r="E28" s="22" t="s">
        <v>25</v>
      </c>
      <c r="F28" s="23" t="s">
        <v>26</v>
      </c>
      <c r="G28" s="29"/>
      <c r="H28" s="29"/>
      <c r="I28" s="60"/>
      <c r="J28" s="29"/>
      <c r="K28" s="6" t="s">
        <v>37</v>
      </c>
      <c r="L28" s="7"/>
      <c r="M28" s="7"/>
      <c r="N28" s="7"/>
      <c r="O28" s="24">
        <v>35</v>
      </c>
      <c r="P28" s="3"/>
      <c r="Q28" s="42"/>
      <c r="R28" s="21"/>
      <c r="S28" s="21"/>
      <c r="T28" s="21"/>
      <c r="U28" s="21"/>
      <c r="V28" s="21"/>
      <c r="W28" s="21"/>
    </row>
    <row r="29" spans="1:23" ht="15">
      <c r="A29" s="239">
        <v>1</v>
      </c>
      <c r="B29" s="25">
        <v>42445</v>
      </c>
      <c r="C29" s="2" t="s">
        <v>8</v>
      </c>
      <c r="D29" s="26">
        <v>42453</v>
      </c>
      <c r="E29" s="16">
        <v>25</v>
      </c>
      <c r="F29" s="27">
        <v>6</v>
      </c>
      <c r="G29" s="29"/>
      <c r="H29" s="29"/>
      <c r="I29" s="60"/>
      <c r="J29" s="29"/>
      <c r="K29" s="6" t="s">
        <v>15</v>
      </c>
      <c r="L29" s="7"/>
      <c r="M29" s="7"/>
      <c r="N29" s="7"/>
      <c r="O29" s="24">
        <v>85</v>
      </c>
      <c r="P29" s="3"/>
      <c r="Q29" s="42"/>
      <c r="R29" s="21"/>
      <c r="S29" s="21"/>
      <c r="T29" s="21"/>
      <c r="U29" s="21"/>
      <c r="V29" s="21"/>
      <c r="W29" s="21"/>
    </row>
    <row r="30" spans="1:23" ht="15">
      <c r="A30" s="239">
        <v>2</v>
      </c>
      <c r="B30" s="25">
        <v>42454</v>
      </c>
      <c r="C30" s="2" t="s">
        <v>8</v>
      </c>
      <c r="D30" s="26">
        <v>42462</v>
      </c>
      <c r="E30" s="16">
        <v>26</v>
      </c>
      <c r="F30" s="27">
        <v>6</v>
      </c>
      <c r="G30" s="29"/>
      <c r="H30" s="29"/>
      <c r="I30" s="60"/>
      <c r="J30" s="29"/>
      <c r="K30" s="6" t="s">
        <v>16</v>
      </c>
      <c r="L30" s="7"/>
      <c r="M30" s="7"/>
      <c r="N30" s="7"/>
      <c r="O30" s="295" t="s">
        <v>237</v>
      </c>
      <c r="P30" s="295"/>
      <c r="Q30" s="42"/>
      <c r="R30" s="21"/>
      <c r="S30" s="21"/>
      <c r="T30" s="21"/>
      <c r="U30" s="21"/>
      <c r="V30" s="21"/>
      <c r="W30" s="21"/>
    </row>
    <row r="31" spans="1:23" ht="15">
      <c r="A31" s="239">
        <v>3</v>
      </c>
      <c r="B31" s="25">
        <v>42463</v>
      </c>
      <c r="C31" s="2" t="s">
        <v>8</v>
      </c>
      <c r="D31" s="26">
        <v>42471</v>
      </c>
      <c r="E31" s="16">
        <v>27</v>
      </c>
      <c r="F31" s="27">
        <v>6.5</v>
      </c>
      <c r="G31" s="29"/>
      <c r="H31" s="29"/>
      <c r="I31" s="60"/>
      <c r="J31" s="29"/>
      <c r="K31" s="6" t="s">
        <v>47</v>
      </c>
      <c r="L31" s="7"/>
      <c r="M31" s="7"/>
      <c r="N31" s="7"/>
      <c r="O31" s="299">
        <v>2</v>
      </c>
      <c r="P31" s="299"/>
      <c r="Q31" s="42"/>
      <c r="R31" s="21"/>
      <c r="S31" s="21"/>
      <c r="T31" s="21"/>
      <c r="U31" s="21"/>
      <c r="V31" s="21"/>
      <c r="W31" s="21"/>
    </row>
    <row r="32" spans="1:23" ht="15">
      <c r="A32" s="239">
        <v>4</v>
      </c>
      <c r="B32" s="25">
        <v>42472</v>
      </c>
      <c r="C32" s="2" t="s">
        <v>8</v>
      </c>
      <c r="D32" s="26">
        <v>42480</v>
      </c>
      <c r="E32" s="16">
        <v>27.5</v>
      </c>
      <c r="F32" s="27">
        <v>6.5</v>
      </c>
      <c r="G32" s="29"/>
      <c r="H32" s="29"/>
      <c r="I32" s="60"/>
      <c r="J32" s="29"/>
      <c r="K32" s="6" t="s">
        <v>18</v>
      </c>
      <c r="L32" s="7"/>
      <c r="M32" s="7"/>
      <c r="N32" s="7"/>
      <c r="O32" s="300">
        <v>100</v>
      </c>
      <c r="P32" s="300"/>
      <c r="Q32" s="42"/>
      <c r="R32" s="21"/>
      <c r="S32" s="21"/>
      <c r="T32" s="21"/>
      <c r="U32" s="21"/>
      <c r="V32" s="21"/>
      <c r="W32" s="21"/>
    </row>
    <row r="33" spans="1:23" ht="15">
      <c r="A33" s="239">
        <v>5</v>
      </c>
      <c r="B33" s="25">
        <v>42481</v>
      </c>
      <c r="C33" s="2" t="s">
        <v>8</v>
      </c>
      <c r="D33" s="26">
        <v>42489</v>
      </c>
      <c r="E33" s="16">
        <v>28.5</v>
      </c>
      <c r="F33" s="27">
        <v>7.5</v>
      </c>
      <c r="G33" s="29"/>
      <c r="H33" s="29"/>
      <c r="I33" s="60"/>
      <c r="J33" s="29"/>
      <c r="K33" s="29"/>
      <c r="L33" s="29"/>
      <c r="M33" s="29"/>
      <c r="N33" s="29"/>
      <c r="O33" s="29"/>
      <c r="P33" s="29"/>
      <c r="Q33" s="42"/>
      <c r="R33" s="1"/>
      <c r="S33" s="1"/>
      <c r="T33" s="1"/>
      <c r="U33" s="1"/>
      <c r="V33" s="1"/>
      <c r="W33" s="1"/>
    </row>
    <row r="34" spans="1:23" ht="15">
      <c r="A34" s="239">
        <v>6</v>
      </c>
      <c r="B34" s="25">
        <v>42490</v>
      </c>
      <c r="C34" s="2" t="s">
        <v>8</v>
      </c>
      <c r="D34" s="26">
        <v>42497</v>
      </c>
      <c r="E34" s="16">
        <v>29.5</v>
      </c>
      <c r="F34" s="27">
        <v>7.5</v>
      </c>
      <c r="G34" s="29"/>
      <c r="H34" s="29"/>
      <c r="I34" s="60"/>
      <c r="J34" s="29"/>
      <c r="K34" s="29"/>
      <c r="L34" s="29"/>
      <c r="M34" s="29"/>
      <c r="N34" s="29"/>
      <c r="O34" s="29"/>
      <c r="P34" s="29"/>
      <c r="Q34" s="42"/>
      <c r="R34" s="1"/>
      <c r="S34" s="1"/>
      <c r="T34" s="1"/>
      <c r="U34" s="1"/>
      <c r="V34" s="1"/>
      <c r="W34" s="1"/>
    </row>
    <row r="35" spans="1:23" ht="15">
      <c r="A35" s="239">
        <v>7</v>
      </c>
      <c r="B35" s="25">
        <v>42498</v>
      </c>
      <c r="C35" s="2" t="s">
        <v>8</v>
      </c>
      <c r="D35" s="26">
        <v>42870</v>
      </c>
      <c r="E35" s="16">
        <v>30.5</v>
      </c>
      <c r="F35" s="27">
        <v>8</v>
      </c>
      <c r="G35" s="29"/>
      <c r="H35" s="29"/>
      <c r="I35" s="60"/>
      <c r="J35" s="29"/>
      <c r="K35" s="29"/>
      <c r="L35" s="29"/>
      <c r="M35" s="29"/>
      <c r="N35" s="29"/>
      <c r="O35" s="29"/>
      <c r="P35" s="29"/>
      <c r="Q35" s="42"/>
      <c r="R35" s="1"/>
      <c r="S35" s="1"/>
      <c r="T35" s="1"/>
      <c r="U35" s="1"/>
      <c r="V35" s="1"/>
      <c r="W35" s="1"/>
    </row>
    <row r="36" spans="1:23" ht="15">
      <c r="A36" s="41"/>
      <c r="B36" s="57" t="s">
        <v>20</v>
      </c>
      <c r="C36" s="29"/>
      <c r="D36" s="29"/>
      <c r="E36" s="29" t="s">
        <v>21</v>
      </c>
      <c r="F36" s="29"/>
      <c r="G36" s="29"/>
      <c r="H36" s="29"/>
      <c r="I36" s="29"/>
      <c r="J36" s="60"/>
      <c r="K36" s="29"/>
      <c r="L36" s="29"/>
      <c r="M36" s="29"/>
      <c r="N36" s="29"/>
      <c r="O36" s="29"/>
      <c r="P36" s="29"/>
      <c r="Q36" s="42"/>
      <c r="R36" s="1"/>
      <c r="S36" s="1"/>
      <c r="T36" s="1"/>
      <c r="U36" s="1"/>
      <c r="V36" s="1"/>
      <c r="W36" s="1"/>
    </row>
    <row r="37" spans="1:23" ht="15.75" thickBot="1">
      <c r="A37" s="59"/>
      <c r="B37" s="35"/>
      <c r="C37" s="36"/>
      <c r="D37" s="36"/>
      <c r="E37" s="36"/>
      <c r="F37" s="36"/>
      <c r="G37" s="36"/>
      <c r="H37" s="36"/>
      <c r="I37" s="36"/>
      <c r="J37" s="37"/>
      <c r="K37" s="36"/>
      <c r="L37" s="36"/>
      <c r="M37" s="36"/>
      <c r="N37" s="36"/>
      <c r="O37" s="36"/>
      <c r="P37" s="36"/>
      <c r="Q37" s="47"/>
      <c r="R37" s="1"/>
      <c r="S37" s="1"/>
      <c r="T37" s="1"/>
      <c r="U37" s="1"/>
      <c r="V37" s="1"/>
      <c r="W37" s="1"/>
    </row>
    <row r="38" spans="1:23" ht="15">
      <c r="A38" s="405" t="s">
        <v>66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4"/>
      <c r="R38" s="1"/>
      <c r="S38" s="1"/>
      <c r="T38" s="1"/>
      <c r="U38" s="1"/>
      <c r="V38" s="1"/>
      <c r="W38" s="1"/>
    </row>
    <row r="39" spans="1:23" ht="15">
      <c r="A39" s="41"/>
      <c r="B39" s="57" t="s">
        <v>5</v>
      </c>
      <c r="C39" s="29"/>
      <c r="D39" s="29"/>
      <c r="E39" s="29" t="s">
        <v>53</v>
      </c>
      <c r="F39" s="29"/>
      <c r="G39" s="29"/>
      <c r="H39" s="29"/>
      <c r="I39" s="60"/>
      <c r="J39" s="29"/>
      <c r="K39" s="29"/>
      <c r="L39" s="29"/>
      <c r="M39" s="29"/>
      <c r="N39" s="29"/>
      <c r="O39" s="29"/>
      <c r="P39" s="29"/>
      <c r="Q39" s="42"/>
      <c r="R39" s="1"/>
      <c r="S39" s="1"/>
      <c r="T39" s="1"/>
      <c r="U39" s="1"/>
      <c r="V39" s="1"/>
      <c r="W39" s="1"/>
    </row>
    <row r="40" spans="1:23" ht="15">
      <c r="A40" s="41"/>
      <c r="B40" s="57" t="s">
        <v>7</v>
      </c>
      <c r="C40" s="29"/>
      <c r="D40" s="29"/>
      <c r="E40" s="4">
        <v>43221</v>
      </c>
      <c r="F40" s="60" t="s">
        <v>8</v>
      </c>
      <c r="G40" s="4">
        <v>43281</v>
      </c>
      <c r="H40" s="4"/>
      <c r="I40" s="29"/>
      <c r="J40" s="29"/>
      <c r="K40" s="29"/>
      <c r="L40" s="29"/>
      <c r="M40" s="29"/>
      <c r="N40" s="29"/>
      <c r="O40" s="29"/>
      <c r="P40" s="29"/>
      <c r="Q40" s="42"/>
      <c r="R40" s="1"/>
      <c r="S40" s="1"/>
      <c r="T40" s="1"/>
      <c r="U40" s="1"/>
      <c r="V40" s="1"/>
      <c r="W40" s="1"/>
    </row>
    <row r="41" spans="1:23" ht="15">
      <c r="A41" s="41"/>
      <c r="B41" s="57" t="s">
        <v>9</v>
      </c>
      <c r="C41" s="29"/>
      <c r="D41" s="29"/>
      <c r="E41" s="4" t="s">
        <v>27</v>
      </c>
      <c r="F41" s="60"/>
      <c r="G41" s="4"/>
      <c r="H41" s="4"/>
      <c r="I41" s="29"/>
      <c r="J41" s="29"/>
      <c r="K41" s="29"/>
      <c r="L41" s="29"/>
      <c r="M41" s="29"/>
      <c r="N41" s="29"/>
      <c r="O41" s="29"/>
      <c r="P41" s="29"/>
      <c r="Q41" s="42"/>
      <c r="R41" s="1"/>
      <c r="S41" s="1"/>
      <c r="T41" s="1"/>
      <c r="U41" s="1"/>
      <c r="V41" s="1"/>
      <c r="W41" s="1"/>
    </row>
    <row r="42" spans="1:23" ht="15" customHeight="1">
      <c r="A42" s="41"/>
      <c r="B42" s="29"/>
      <c r="C42" s="29"/>
      <c r="D42" s="29"/>
      <c r="E42" s="4"/>
      <c r="F42" s="425" t="s">
        <v>68</v>
      </c>
      <c r="G42" s="426"/>
      <c r="H42" s="426"/>
      <c r="I42" s="426"/>
      <c r="J42" s="426"/>
      <c r="K42" s="427"/>
      <c r="L42" s="29"/>
      <c r="M42" s="29"/>
      <c r="N42" s="29"/>
      <c r="O42" s="29"/>
      <c r="P42" s="29"/>
      <c r="Q42" s="42"/>
      <c r="R42" s="1"/>
      <c r="S42" s="1"/>
      <c r="T42" s="1"/>
      <c r="U42" s="1"/>
      <c r="V42" s="1"/>
      <c r="W42" s="1"/>
    </row>
    <row r="43" spans="1:23" ht="15">
      <c r="A43" s="41"/>
      <c r="B43" s="29"/>
      <c r="C43" s="29"/>
      <c r="D43" s="29"/>
      <c r="E43" s="4"/>
      <c r="F43" s="428" t="s">
        <v>49</v>
      </c>
      <c r="G43" s="429"/>
      <c r="H43" s="430"/>
      <c r="I43" s="56">
        <v>150</v>
      </c>
      <c r="J43" s="53" t="s">
        <v>50</v>
      </c>
      <c r="K43" s="54"/>
      <c r="L43" s="50"/>
      <c r="M43" s="50"/>
      <c r="N43" s="50"/>
      <c r="O43" s="29"/>
      <c r="P43" s="29"/>
      <c r="Q43" s="42"/>
      <c r="R43" s="1"/>
      <c r="S43" s="1"/>
      <c r="T43" s="1"/>
      <c r="U43" s="1"/>
      <c r="V43" s="1"/>
      <c r="W43" s="1"/>
    </row>
    <row r="44" spans="1:23" ht="15">
      <c r="A44" s="41"/>
      <c r="B44" s="29"/>
      <c r="C44" s="29"/>
      <c r="D44" s="29"/>
      <c r="E44" s="4"/>
      <c r="F44" s="428" t="s">
        <v>51</v>
      </c>
      <c r="G44" s="429"/>
      <c r="H44" s="430"/>
      <c r="I44" s="56">
        <v>75</v>
      </c>
      <c r="J44" s="53" t="s">
        <v>50</v>
      </c>
      <c r="K44" s="54"/>
      <c r="L44" s="50"/>
      <c r="M44" s="50"/>
      <c r="N44" s="50"/>
      <c r="O44" s="29"/>
      <c r="P44" s="29"/>
      <c r="Q44" s="42"/>
      <c r="R44" s="1"/>
      <c r="S44" s="1"/>
      <c r="T44" s="1"/>
      <c r="U44" s="1"/>
      <c r="V44" s="1"/>
      <c r="W44" s="1"/>
    </row>
    <row r="45" spans="1:23" ht="15">
      <c r="A45" s="41"/>
      <c r="B45" s="29"/>
      <c r="C45" s="29"/>
      <c r="D45" s="29"/>
      <c r="E45" s="4"/>
      <c r="F45" s="428" t="s">
        <v>28</v>
      </c>
      <c r="G45" s="429"/>
      <c r="H45" s="430"/>
      <c r="I45" s="56">
        <v>15</v>
      </c>
      <c r="J45" s="53" t="s">
        <v>50</v>
      </c>
      <c r="K45" s="54"/>
      <c r="L45" s="50"/>
      <c r="M45" s="50"/>
      <c r="N45" s="50"/>
      <c r="O45" s="29"/>
      <c r="P45" s="29"/>
      <c r="Q45" s="42"/>
      <c r="R45" s="1"/>
      <c r="S45" s="1"/>
      <c r="T45" s="1"/>
      <c r="U45" s="1"/>
      <c r="V45" s="1"/>
      <c r="W45" s="1"/>
    </row>
    <row r="46" spans="1:23" ht="15" customHeight="1">
      <c r="A46" s="41"/>
      <c r="B46" s="29"/>
      <c r="C46" s="29"/>
      <c r="D46" s="29"/>
      <c r="E46" s="4"/>
      <c r="F46" s="431" t="s">
        <v>67</v>
      </c>
      <c r="G46" s="432"/>
      <c r="H46" s="433"/>
      <c r="I46" s="301" t="s">
        <v>237</v>
      </c>
      <c r="J46" s="302"/>
      <c r="K46" s="302"/>
      <c r="L46" s="50"/>
      <c r="M46" s="50"/>
      <c r="N46" s="50"/>
      <c r="O46" s="29"/>
      <c r="P46" s="29"/>
      <c r="Q46" s="42"/>
      <c r="R46" s="1"/>
      <c r="S46" s="1"/>
      <c r="T46" s="1"/>
      <c r="U46" s="1"/>
      <c r="V46" s="1"/>
      <c r="W46" s="1"/>
    </row>
    <row r="47" spans="1:23" ht="15" customHeight="1">
      <c r="A47" s="41"/>
      <c r="B47" s="29"/>
      <c r="C47" s="29"/>
      <c r="D47" s="29"/>
      <c r="E47" s="4"/>
      <c r="F47" s="431" t="s">
        <v>198</v>
      </c>
      <c r="G47" s="432"/>
      <c r="H47" s="433"/>
      <c r="I47" s="303">
        <v>1.33</v>
      </c>
      <c r="J47" s="304"/>
      <c r="K47" s="304"/>
      <c r="L47" s="50"/>
      <c r="M47" s="50"/>
      <c r="N47" s="50"/>
      <c r="O47" s="29"/>
      <c r="P47" s="29"/>
      <c r="Q47" s="42"/>
      <c r="R47" s="1"/>
      <c r="S47" s="1"/>
      <c r="T47" s="1"/>
      <c r="U47" s="1"/>
      <c r="V47" s="1"/>
      <c r="W47" s="1"/>
    </row>
    <row r="48" spans="1:23" ht="15" customHeight="1">
      <c r="A48" s="41"/>
      <c r="B48" s="29"/>
      <c r="C48" s="29"/>
      <c r="D48" s="29"/>
      <c r="E48" s="4"/>
      <c r="F48" s="431" t="s">
        <v>52</v>
      </c>
      <c r="G48" s="432"/>
      <c r="H48" s="433"/>
      <c r="I48" s="303">
        <v>1.67</v>
      </c>
      <c r="J48" s="304"/>
      <c r="K48" s="304"/>
      <c r="L48" s="50"/>
      <c r="M48" s="51"/>
      <c r="N48" s="50"/>
      <c r="O48" s="29"/>
      <c r="P48" s="29"/>
      <c r="Q48" s="42"/>
      <c r="R48" s="1"/>
      <c r="S48" s="1"/>
      <c r="T48" s="1"/>
      <c r="U48" s="1"/>
      <c r="V48" s="1"/>
      <c r="W48" s="1"/>
    </row>
    <row r="49" spans="1:23" ht="15" customHeight="1">
      <c r="A49" s="41"/>
      <c r="B49" s="29"/>
      <c r="C49" s="29"/>
      <c r="D49" s="29"/>
      <c r="E49" s="4"/>
      <c r="F49" s="428" t="s">
        <v>38</v>
      </c>
      <c r="G49" s="429"/>
      <c r="H49" s="430"/>
      <c r="I49" s="305">
        <v>200</v>
      </c>
      <c r="J49" s="306"/>
      <c r="K49" s="306"/>
      <c r="L49" s="50"/>
      <c r="M49" s="51"/>
      <c r="N49" s="50"/>
      <c r="O49" s="29"/>
      <c r="P49" s="29"/>
      <c r="Q49" s="42"/>
      <c r="R49" s="1"/>
      <c r="S49" s="1"/>
      <c r="T49" s="1"/>
      <c r="U49" s="1"/>
      <c r="V49" s="1"/>
      <c r="W49" s="1"/>
    </row>
    <row r="50" spans="1:23" ht="15.75" thickBot="1">
      <c r="A50" s="41"/>
      <c r="B50" s="57" t="s">
        <v>20</v>
      </c>
      <c r="C50" s="29"/>
      <c r="D50" s="29"/>
      <c r="E50" s="55" t="s">
        <v>21</v>
      </c>
      <c r="F50" s="55"/>
      <c r="G50" s="4"/>
      <c r="H50" s="4"/>
      <c r="I50" s="29"/>
      <c r="J50" s="29"/>
      <c r="K50" s="52"/>
      <c r="L50" s="52"/>
      <c r="M50" s="52"/>
      <c r="N50" s="52"/>
      <c r="O50" s="29"/>
      <c r="P50" s="29"/>
      <c r="Q50" s="42"/>
      <c r="R50" s="1"/>
      <c r="S50" s="1"/>
      <c r="T50" s="1"/>
      <c r="U50" s="1"/>
      <c r="V50" s="1"/>
      <c r="W50" s="1"/>
    </row>
    <row r="51" spans="1:23" ht="15">
      <c r="A51" s="311" t="s">
        <v>69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3"/>
      <c r="R51" s="1"/>
      <c r="S51" s="1"/>
      <c r="T51" s="1"/>
      <c r="U51" s="1"/>
      <c r="V51" s="1"/>
      <c r="W51" s="1"/>
    </row>
    <row r="52" spans="1:23" ht="15">
      <c r="A52" s="143"/>
      <c r="B52" s="144" t="s">
        <v>5</v>
      </c>
      <c r="C52" s="145"/>
      <c r="D52" s="145"/>
      <c r="E52" s="145" t="s">
        <v>58</v>
      </c>
      <c r="F52" s="145"/>
      <c r="G52" s="145"/>
      <c r="H52" s="145"/>
      <c r="I52" s="146"/>
      <c r="J52" s="145"/>
      <c r="K52" s="145"/>
      <c r="L52" s="145"/>
      <c r="M52" s="145"/>
      <c r="N52" s="145"/>
      <c r="O52" s="145"/>
      <c r="P52" s="145"/>
      <c r="Q52" s="147"/>
      <c r="R52" s="1"/>
      <c r="S52" s="1"/>
      <c r="T52" s="1"/>
      <c r="U52" s="1"/>
      <c r="V52" s="1"/>
      <c r="W52" s="1"/>
    </row>
    <row r="53" spans="1:23" ht="15">
      <c r="A53" s="148"/>
      <c r="B53" s="139" t="s">
        <v>7</v>
      </c>
      <c r="C53" s="149"/>
      <c r="D53" s="149"/>
      <c r="E53" s="150">
        <v>43147</v>
      </c>
      <c r="F53" s="236" t="s">
        <v>8</v>
      </c>
      <c r="G53" s="150">
        <v>43220</v>
      </c>
      <c r="H53" s="237"/>
      <c r="I53" s="149"/>
      <c r="J53" s="149"/>
      <c r="K53" s="149"/>
      <c r="L53" s="149"/>
      <c r="M53" s="149"/>
      <c r="N53" s="149"/>
      <c r="O53" s="149"/>
      <c r="P53" s="149"/>
      <c r="Q53" s="151"/>
      <c r="R53" s="1"/>
      <c r="S53" s="1"/>
      <c r="T53" s="1"/>
      <c r="U53" s="1"/>
      <c r="V53" s="1"/>
      <c r="W53" s="1"/>
    </row>
    <row r="54" spans="1:23" ht="15">
      <c r="A54" s="148"/>
      <c r="B54" s="139" t="s">
        <v>9</v>
      </c>
      <c r="C54" s="139"/>
      <c r="D54" s="139"/>
      <c r="E54" s="149" t="s">
        <v>54</v>
      </c>
      <c r="F54" s="139"/>
      <c r="G54" s="139"/>
      <c r="H54" s="139"/>
      <c r="I54" s="139"/>
      <c r="J54" s="182"/>
      <c r="K54" s="149"/>
      <c r="L54" s="183"/>
      <c r="M54" s="149"/>
      <c r="N54" s="149"/>
      <c r="O54" s="149"/>
      <c r="P54" s="149"/>
      <c r="Q54" s="151"/>
      <c r="R54" s="1"/>
      <c r="S54" s="1"/>
      <c r="T54" s="1"/>
      <c r="U54" s="1"/>
      <c r="V54" s="1"/>
      <c r="W54" s="1"/>
    </row>
    <row r="55" spans="1:23" ht="15" customHeight="1">
      <c r="A55" s="148"/>
      <c r="B55" s="139"/>
      <c r="C55" s="139"/>
      <c r="D55" s="139"/>
      <c r="E55" s="294" t="s">
        <v>57</v>
      </c>
      <c r="F55" s="294"/>
      <c r="G55" s="294"/>
      <c r="H55" s="294"/>
      <c r="I55" s="265"/>
      <c r="J55" s="265"/>
      <c r="K55" s="266"/>
      <c r="L55" s="134"/>
      <c r="M55" s="134"/>
      <c r="N55" s="184"/>
      <c r="O55" s="184"/>
      <c r="P55" s="184"/>
      <c r="Q55" s="151"/>
      <c r="R55" s="1"/>
      <c r="S55" s="1"/>
      <c r="T55" s="1"/>
      <c r="U55" s="1"/>
      <c r="V55" s="1"/>
      <c r="W55" s="1"/>
    </row>
    <row r="56" spans="1:23" ht="15" customHeight="1">
      <c r="A56" s="148"/>
      <c r="B56" s="149"/>
      <c r="C56" s="139"/>
      <c r="D56" s="149"/>
      <c r="E56" s="364" t="s">
        <v>59</v>
      </c>
      <c r="F56" s="364"/>
      <c r="G56" s="295" t="s">
        <v>237</v>
      </c>
      <c r="H56" s="295"/>
      <c r="I56" s="365"/>
      <c r="J56" s="365"/>
      <c r="K56" s="267"/>
      <c r="L56" s="307"/>
      <c r="M56" s="307"/>
      <c r="N56" s="185"/>
      <c r="O56" s="185"/>
      <c r="P56" s="185"/>
      <c r="Q56" s="151"/>
      <c r="R56" s="1"/>
      <c r="S56" s="1"/>
      <c r="T56" s="1"/>
      <c r="U56" s="1"/>
      <c r="V56" s="1"/>
      <c r="W56" s="1"/>
    </row>
    <row r="57" spans="1:23" ht="36">
      <c r="A57" s="148"/>
      <c r="B57" s="149"/>
      <c r="C57" s="149"/>
      <c r="D57" s="149"/>
      <c r="E57" s="366" t="s">
        <v>37</v>
      </c>
      <c r="F57" s="366"/>
      <c r="G57" s="252" t="s">
        <v>55</v>
      </c>
      <c r="H57" s="252" t="s">
        <v>56</v>
      </c>
      <c r="I57" s="268"/>
      <c r="J57" s="268"/>
      <c r="K57" s="269"/>
      <c r="L57" s="260"/>
      <c r="M57" s="260"/>
      <c r="N57" s="187"/>
      <c r="O57" s="186"/>
      <c r="P57" s="186"/>
      <c r="Q57" s="188"/>
      <c r="R57" s="1"/>
      <c r="S57" s="1"/>
      <c r="T57" s="1"/>
      <c r="U57" s="1"/>
      <c r="V57" s="1"/>
      <c r="W57" s="1"/>
    </row>
    <row r="58" spans="1:23" ht="15">
      <c r="A58" s="148"/>
      <c r="B58" s="149"/>
      <c r="C58" s="149"/>
      <c r="D58" s="149"/>
      <c r="E58" s="376">
        <v>30</v>
      </c>
      <c r="F58" s="376"/>
      <c r="G58" s="284">
        <v>0</v>
      </c>
      <c r="H58" s="285">
        <f>+G59/E58</f>
        <v>0.5</v>
      </c>
      <c r="I58" s="270"/>
      <c r="J58" s="270"/>
      <c r="K58" s="271"/>
      <c r="L58" s="272"/>
      <c r="M58" s="273"/>
      <c r="N58" s="190"/>
      <c r="O58" s="190"/>
      <c r="P58" s="189"/>
      <c r="Q58" s="188"/>
      <c r="R58" s="1"/>
      <c r="S58" s="1"/>
      <c r="T58" s="1"/>
      <c r="U58" s="1"/>
      <c r="V58" s="1"/>
      <c r="W58" s="1"/>
    </row>
    <row r="59" spans="1:23" ht="15">
      <c r="A59" s="148"/>
      <c r="B59" s="149"/>
      <c r="C59" s="149"/>
      <c r="D59" s="149"/>
      <c r="E59" s="376">
        <v>60</v>
      </c>
      <c r="F59" s="376"/>
      <c r="G59" s="284">
        <v>15</v>
      </c>
      <c r="H59" s="285">
        <f>45/30</f>
        <v>1.5</v>
      </c>
      <c r="I59" s="270"/>
      <c r="J59" s="270"/>
      <c r="K59" s="271"/>
      <c r="L59" s="272"/>
      <c r="M59" s="273"/>
      <c r="N59" s="190"/>
      <c r="O59" s="190"/>
      <c r="P59" s="189"/>
      <c r="Q59" s="188"/>
      <c r="R59" s="1"/>
      <c r="S59" s="1"/>
      <c r="T59" s="1"/>
      <c r="U59" s="1"/>
      <c r="V59" s="1"/>
      <c r="W59" s="1"/>
    </row>
    <row r="60" spans="1:23" ht="15">
      <c r="A60" s="148"/>
      <c r="B60" s="149"/>
      <c r="C60" s="149"/>
      <c r="D60" s="149"/>
      <c r="E60" s="376">
        <v>90</v>
      </c>
      <c r="F60" s="376"/>
      <c r="G60" s="284">
        <v>60</v>
      </c>
      <c r="H60" s="285">
        <v>2</v>
      </c>
      <c r="I60" s="270"/>
      <c r="J60" s="270"/>
      <c r="K60" s="271"/>
      <c r="L60" s="272"/>
      <c r="M60" s="273"/>
      <c r="N60" s="273"/>
      <c r="O60" s="190"/>
      <c r="P60" s="189"/>
      <c r="Q60" s="188"/>
      <c r="R60" s="1"/>
      <c r="S60" s="1"/>
      <c r="T60" s="1"/>
      <c r="U60" s="1"/>
      <c r="V60" s="1"/>
      <c r="W60" s="1"/>
    </row>
    <row r="61" spans="1:23" ht="15">
      <c r="A61" s="148"/>
      <c r="B61" s="149"/>
      <c r="C61" s="149"/>
      <c r="D61" s="149"/>
      <c r="E61" s="376">
        <v>120</v>
      </c>
      <c r="F61" s="376"/>
      <c r="G61" s="284">
        <v>120</v>
      </c>
      <c r="H61" s="285">
        <f>80/30</f>
        <v>2.6666666666666665</v>
      </c>
      <c r="I61" s="270"/>
      <c r="J61" s="270"/>
      <c r="K61" s="271"/>
      <c r="L61" s="272"/>
      <c r="M61" s="273"/>
      <c r="N61" s="273"/>
      <c r="O61" s="190"/>
      <c r="P61" s="189"/>
      <c r="Q61" s="188"/>
      <c r="R61" s="1"/>
      <c r="S61" s="1"/>
      <c r="T61" s="1"/>
      <c r="U61" s="1"/>
      <c r="V61" s="1"/>
      <c r="W61" s="1"/>
    </row>
    <row r="62" spans="1:23" ht="15">
      <c r="A62" s="148"/>
      <c r="B62" s="139"/>
      <c r="C62" s="149"/>
      <c r="D62" s="149"/>
      <c r="E62" s="377">
        <v>150</v>
      </c>
      <c r="F62" s="377"/>
      <c r="G62" s="286">
        <v>200</v>
      </c>
      <c r="H62" s="287">
        <v>0</v>
      </c>
      <c r="I62" s="270"/>
      <c r="J62" s="270"/>
      <c r="K62" s="271"/>
      <c r="L62" s="272"/>
      <c r="M62" s="273"/>
      <c r="N62" s="273"/>
      <c r="O62" s="190"/>
      <c r="P62" s="189"/>
      <c r="Q62" s="188"/>
      <c r="R62" s="1"/>
      <c r="S62" s="1"/>
      <c r="T62" s="1"/>
      <c r="U62" s="1"/>
      <c r="V62" s="1"/>
      <c r="W62" s="1"/>
    </row>
    <row r="63" spans="1:23" ht="15.75" customHeight="1">
      <c r="A63" s="148"/>
      <c r="B63" s="139"/>
      <c r="C63" s="149"/>
      <c r="D63" s="149"/>
      <c r="E63" s="387" t="s">
        <v>38</v>
      </c>
      <c r="F63" s="387"/>
      <c r="G63" s="388">
        <v>200</v>
      </c>
      <c r="H63" s="388"/>
      <c r="I63" s="406"/>
      <c r="J63" s="406"/>
      <c r="K63" s="271"/>
      <c r="L63" s="381"/>
      <c r="M63" s="381"/>
      <c r="N63" s="190"/>
      <c r="O63" s="190"/>
      <c r="P63" s="189"/>
      <c r="Q63" s="188"/>
      <c r="R63" s="1"/>
      <c r="S63" s="1"/>
      <c r="T63" s="1"/>
      <c r="U63" s="1"/>
      <c r="V63" s="1"/>
      <c r="W63" s="1"/>
    </row>
    <row r="64" spans="1:23" ht="15">
      <c r="A64" s="407" t="s">
        <v>70</v>
      </c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1"/>
      <c r="S64" s="1"/>
      <c r="T64" s="1"/>
      <c r="U64" s="1"/>
      <c r="V64" s="1"/>
      <c r="W64" s="1"/>
    </row>
    <row r="65" spans="1:23" ht="15">
      <c r="A65" s="143"/>
      <c r="B65" s="144" t="s">
        <v>5</v>
      </c>
      <c r="C65" s="145"/>
      <c r="D65" s="145"/>
      <c r="E65" s="145" t="s">
        <v>29</v>
      </c>
      <c r="F65" s="145"/>
      <c r="G65" s="146"/>
      <c r="H65" s="145"/>
      <c r="I65" s="145"/>
      <c r="J65" s="145"/>
      <c r="K65" s="145"/>
      <c r="L65" s="145"/>
      <c r="M65" s="145"/>
      <c r="N65" s="145"/>
      <c r="O65" s="145"/>
      <c r="P65" s="145"/>
      <c r="Q65" s="147"/>
      <c r="R65" s="1"/>
      <c r="S65" s="1"/>
      <c r="T65" s="1"/>
      <c r="U65" s="1"/>
      <c r="V65" s="1"/>
      <c r="W65" s="1"/>
    </row>
    <row r="66" spans="1:23" ht="15">
      <c r="A66" s="148"/>
      <c r="B66" s="139" t="s">
        <v>7</v>
      </c>
      <c r="C66" s="149"/>
      <c r="D66" s="149"/>
      <c r="E66" s="150">
        <v>43267</v>
      </c>
      <c r="F66" s="236" t="s">
        <v>8</v>
      </c>
      <c r="G66" s="150">
        <v>43312</v>
      </c>
      <c r="H66" s="149"/>
      <c r="I66" s="150"/>
      <c r="J66" s="149"/>
      <c r="K66" s="149"/>
      <c r="L66" s="149"/>
      <c r="M66" s="149"/>
      <c r="N66" s="149"/>
      <c r="O66" s="149"/>
      <c r="P66" s="149"/>
      <c r="Q66" s="151"/>
      <c r="R66" s="1"/>
      <c r="S66" s="1"/>
      <c r="T66" s="1"/>
      <c r="U66" s="1"/>
      <c r="V66" s="1"/>
      <c r="W66" s="1"/>
    </row>
    <row r="67" spans="1:23" ht="15">
      <c r="A67" s="148"/>
      <c r="B67" s="139" t="s">
        <v>9</v>
      </c>
      <c r="C67" s="139"/>
      <c r="D67" s="139"/>
      <c r="E67" s="191" t="s">
        <v>35</v>
      </c>
      <c r="F67" s="139"/>
      <c r="G67" s="139"/>
      <c r="H67" s="139"/>
      <c r="I67" s="236"/>
      <c r="J67" s="149"/>
      <c r="K67" s="149"/>
      <c r="L67" s="149"/>
      <c r="M67" s="149"/>
      <c r="N67" s="149"/>
      <c r="O67" s="149"/>
      <c r="P67" s="149"/>
      <c r="Q67" s="151"/>
      <c r="R67" s="1"/>
      <c r="S67" s="1"/>
      <c r="T67" s="1"/>
      <c r="U67" s="1"/>
      <c r="V67" s="1"/>
      <c r="W67" s="1"/>
    </row>
    <row r="68" spans="1:23" ht="15">
      <c r="A68" s="148"/>
      <c r="B68" s="192"/>
      <c r="C68" s="139"/>
      <c r="D68" s="139"/>
      <c r="E68" s="193" t="s">
        <v>41</v>
      </c>
      <c r="F68" s="139"/>
      <c r="G68" s="194">
        <v>40710</v>
      </c>
      <c r="H68" s="195" t="s">
        <v>34</v>
      </c>
      <c r="I68" s="194">
        <v>40755</v>
      </c>
      <c r="J68" s="196"/>
      <c r="K68" s="255"/>
      <c r="L68" s="256"/>
      <c r="M68" s="255"/>
      <c r="N68" s="257"/>
      <c r="O68" s="135"/>
      <c r="P68" s="135"/>
      <c r="Q68" s="151"/>
      <c r="R68" s="1"/>
      <c r="S68" s="1"/>
      <c r="T68" s="1"/>
      <c r="U68" s="1"/>
      <c r="V68" s="1"/>
      <c r="W68" s="1"/>
    </row>
    <row r="69" spans="1:23" ht="15" customHeight="1">
      <c r="A69" s="148"/>
      <c r="B69" s="192"/>
      <c r="C69" s="235"/>
      <c r="D69" s="235"/>
      <c r="E69" s="193"/>
      <c r="F69" s="235"/>
      <c r="G69" s="295" t="s">
        <v>237</v>
      </c>
      <c r="H69" s="295"/>
      <c r="I69" s="295"/>
      <c r="J69" s="192"/>
      <c r="K69" s="408"/>
      <c r="L69" s="408"/>
      <c r="M69" s="408"/>
      <c r="N69" s="307"/>
      <c r="O69" s="307"/>
      <c r="P69" s="307"/>
      <c r="Q69" s="151"/>
      <c r="R69" s="1"/>
      <c r="S69" s="1"/>
      <c r="T69" s="1"/>
      <c r="U69" s="1"/>
      <c r="V69" s="1"/>
      <c r="W69" s="1"/>
    </row>
    <row r="70" spans="1:23" ht="38.25">
      <c r="A70" s="148"/>
      <c r="B70" s="192"/>
      <c r="C70" s="235"/>
      <c r="D70" s="235"/>
      <c r="E70" s="197" t="s">
        <v>36</v>
      </c>
      <c r="F70" s="235"/>
      <c r="G70" s="251" t="s">
        <v>37</v>
      </c>
      <c r="H70" s="252" t="s">
        <v>55</v>
      </c>
      <c r="I70" s="252" t="s">
        <v>56</v>
      </c>
      <c r="J70" s="198"/>
      <c r="K70" s="259"/>
      <c r="L70" s="259"/>
      <c r="M70" s="259"/>
      <c r="N70" s="259"/>
      <c r="O70" s="260"/>
      <c r="P70" s="260"/>
      <c r="Q70" s="151"/>
      <c r="R70" s="1"/>
      <c r="S70" s="1"/>
      <c r="T70" s="1"/>
      <c r="U70" s="1"/>
      <c r="V70" s="1"/>
      <c r="W70" s="1"/>
    </row>
    <row r="71" spans="1:23" ht="15">
      <c r="A71" s="148"/>
      <c r="B71" s="192"/>
      <c r="C71" s="235"/>
      <c r="D71" s="235"/>
      <c r="E71" s="199"/>
      <c r="F71" s="235"/>
      <c r="G71" s="253">
        <v>64.5</v>
      </c>
      <c r="H71" s="254">
        <v>0</v>
      </c>
      <c r="I71" s="254">
        <v>1.25</v>
      </c>
      <c r="J71" s="191"/>
      <c r="K71" s="261"/>
      <c r="L71" s="261"/>
      <c r="M71" s="262"/>
      <c r="N71" s="261"/>
      <c r="O71" s="135"/>
      <c r="P71" s="135"/>
      <c r="Q71" s="151"/>
      <c r="R71" s="1"/>
      <c r="S71" s="1"/>
      <c r="T71" s="1"/>
      <c r="U71" s="1"/>
      <c r="V71" s="1"/>
      <c r="W71" s="1"/>
    </row>
    <row r="72" spans="1:23" ht="15">
      <c r="A72" s="148"/>
      <c r="B72" s="192"/>
      <c r="C72" s="235"/>
      <c r="D72" s="235"/>
      <c r="E72" s="197"/>
      <c r="F72" s="235"/>
      <c r="G72" s="253">
        <v>124.5</v>
      </c>
      <c r="H72" s="254">
        <v>75</v>
      </c>
      <c r="I72" s="288">
        <v>2.0833333333333335</v>
      </c>
      <c r="J72" s="191"/>
      <c r="K72" s="261"/>
      <c r="L72" s="261"/>
      <c r="M72" s="263"/>
      <c r="N72" s="261"/>
      <c r="O72" s="135"/>
      <c r="P72" s="135"/>
      <c r="Q72" s="151"/>
      <c r="R72" s="1"/>
      <c r="S72" s="1"/>
      <c r="T72" s="1"/>
      <c r="U72" s="1"/>
      <c r="V72" s="1"/>
      <c r="W72" s="1"/>
    </row>
    <row r="73" spans="1:23" ht="15">
      <c r="A73" s="148"/>
      <c r="B73" s="192"/>
      <c r="C73" s="235"/>
      <c r="D73" s="235"/>
      <c r="E73" s="197"/>
      <c r="F73" s="235"/>
      <c r="G73" s="253">
        <v>184.5</v>
      </c>
      <c r="H73" s="254">
        <v>200</v>
      </c>
      <c r="I73" s="254">
        <v>0</v>
      </c>
      <c r="J73" s="191"/>
      <c r="K73" s="261"/>
      <c r="L73" s="261"/>
      <c r="M73" s="264"/>
      <c r="N73" s="261"/>
      <c r="O73" s="135"/>
      <c r="P73" s="135"/>
      <c r="Q73" s="151"/>
      <c r="R73" s="1"/>
      <c r="S73" s="1"/>
      <c r="T73" s="1"/>
      <c r="U73" s="1"/>
      <c r="V73" s="1"/>
      <c r="W73" s="1"/>
    </row>
    <row r="74" spans="1:23" ht="15">
      <c r="A74" s="148"/>
      <c r="B74" s="192"/>
      <c r="C74" s="235"/>
      <c r="D74" s="235"/>
      <c r="E74" s="193" t="s">
        <v>38</v>
      </c>
      <c r="F74" s="235"/>
      <c r="G74" s="419">
        <v>200</v>
      </c>
      <c r="H74" s="420"/>
      <c r="I74" s="421"/>
      <c r="J74" s="192"/>
      <c r="K74" s="422"/>
      <c r="L74" s="422"/>
      <c r="M74" s="422"/>
      <c r="N74" s="293"/>
      <c r="O74" s="293"/>
      <c r="P74" s="293"/>
      <c r="Q74" s="151"/>
      <c r="R74" s="1"/>
      <c r="S74" s="1"/>
      <c r="T74" s="1"/>
      <c r="U74" s="1"/>
      <c r="V74" s="1"/>
      <c r="W74" s="1"/>
    </row>
    <row r="75" spans="1:23" ht="15.75" thickBot="1">
      <c r="A75" s="166"/>
      <c r="B75" s="200"/>
      <c r="C75" s="201"/>
      <c r="D75" s="201"/>
      <c r="E75" s="202" t="s">
        <v>39</v>
      </c>
      <c r="F75" s="201"/>
      <c r="G75" s="203" t="s">
        <v>40</v>
      </c>
      <c r="H75" s="203"/>
      <c r="I75" s="203"/>
      <c r="J75" s="203"/>
      <c r="K75" s="203"/>
      <c r="L75" s="203"/>
      <c r="M75" s="203"/>
      <c r="N75" s="141"/>
      <c r="O75" s="168"/>
      <c r="P75" s="168"/>
      <c r="Q75" s="169"/>
      <c r="R75" s="1"/>
      <c r="S75" s="1"/>
      <c r="T75" s="1"/>
      <c r="U75" s="1"/>
      <c r="V75" s="1"/>
      <c r="W75" s="1"/>
    </row>
    <row r="76" spans="1:23" ht="15">
      <c r="A76" s="311" t="s">
        <v>199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3"/>
      <c r="R76" s="1"/>
      <c r="S76" s="1"/>
      <c r="T76" s="1"/>
      <c r="U76" s="1"/>
      <c r="V76" s="1"/>
      <c r="W76" s="1"/>
    </row>
    <row r="77" spans="1:23" ht="15.75">
      <c r="A77" s="223"/>
      <c r="B77" s="139" t="s">
        <v>200</v>
      </c>
      <c r="C77" s="191"/>
      <c r="D77" s="191" t="s">
        <v>201</v>
      </c>
      <c r="E77" s="225"/>
      <c r="F77" s="225"/>
      <c r="G77" s="225"/>
      <c r="H77" s="224"/>
      <c r="I77" s="224"/>
      <c r="J77" s="224"/>
      <c r="K77" s="224"/>
      <c r="L77" s="224"/>
      <c r="M77" s="224"/>
      <c r="N77" s="224"/>
      <c r="O77" s="224"/>
      <c r="P77" s="224"/>
      <c r="Q77" s="226"/>
      <c r="R77" s="1"/>
      <c r="S77" s="1"/>
      <c r="T77" s="1"/>
      <c r="U77" s="1"/>
      <c r="V77" s="1"/>
      <c r="W77" s="1"/>
    </row>
    <row r="78" spans="1:23" ht="15.75">
      <c r="A78" s="223"/>
      <c r="B78" s="139" t="s">
        <v>202</v>
      </c>
      <c r="C78" s="134"/>
      <c r="D78" s="150">
        <v>42461</v>
      </c>
      <c r="E78" s="232" t="s">
        <v>8</v>
      </c>
      <c r="F78" s="150">
        <v>42551</v>
      </c>
      <c r="G78" s="225"/>
      <c r="H78" s="32"/>
      <c r="I78" s="228"/>
      <c r="J78" s="32"/>
      <c r="K78" s="32"/>
      <c r="L78" s="228"/>
      <c r="M78" s="229"/>
      <c r="N78" s="32"/>
      <c r="O78" s="32"/>
      <c r="P78" s="32"/>
      <c r="Q78" s="230"/>
      <c r="R78" s="1"/>
      <c r="S78" s="1"/>
      <c r="T78" s="1"/>
      <c r="U78" s="1"/>
      <c r="V78" s="1"/>
      <c r="W78" s="1"/>
    </row>
    <row r="79" spans="1:23" ht="15.75">
      <c r="A79" s="223"/>
      <c r="B79" s="57" t="s">
        <v>207</v>
      </c>
      <c r="C79" s="139"/>
      <c r="D79" s="29" t="s">
        <v>208</v>
      </c>
      <c r="E79" s="227"/>
      <c r="F79" s="225"/>
      <c r="G79" s="225"/>
      <c r="H79" s="32"/>
      <c r="I79" s="228"/>
      <c r="J79" s="32"/>
      <c r="K79" s="32"/>
      <c r="L79" s="228"/>
      <c r="M79" s="229"/>
      <c r="N79" s="32"/>
      <c r="O79" s="32"/>
      <c r="P79" s="32"/>
      <c r="Q79" s="230"/>
      <c r="R79" s="1"/>
      <c r="S79" s="1"/>
      <c r="T79" s="1"/>
      <c r="U79" s="1"/>
      <c r="V79" s="1"/>
      <c r="W79" s="1"/>
    </row>
    <row r="80" spans="1:23" ht="15.75">
      <c r="A80" s="223"/>
      <c r="B80" s="32"/>
      <c r="C80" s="231"/>
      <c r="D80" s="231"/>
      <c r="E80" s="32"/>
      <c r="F80" s="139"/>
      <c r="G80" s="234"/>
      <c r="H80" s="234"/>
      <c r="I80" s="234"/>
      <c r="J80" s="234"/>
      <c r="K80" s="234"/>
      <c r="L80" s="234"/>
      <c r="M80" s="234"/>
      <c r="N80" s="234"/>
      <c r="O80" s="32"/>
      <c r="P80" s="32"/>
      <c r="Q80" s="230"/>
      <c r="R80" s="1"/>
      <c r="S80" s="1"/>
      <c r="T80" s="1"/>
      <c r="U80" s="1"/>
      <c r="V80" s="1"/>
      <c r="W80" s="1"/>
    </row>
    <row r="81" spans="1:23" ht="15.75">
      <c r="A81" s="223"/>
      <c r="B81" s="416" t="s">
        <v>203</v>
      </c>
      <c r="C81" s="417"/>
      <c r="D81" s="418"/>
      <c r="E81" s="379" t="s">
        <v>41</v>
      </c>
      <c r="F81" s="380"/>
      <c r="G81" s="378" t="s">
        <v>212</v>
      </c>
      <c r="H81" s="378"/>
      <c r="I81" s="222">
        <v>20</v>
      </c>
      <c r="J81" s="222" t="s">
        <v>213</v>
      </c>
      <c r="K81" s="139"/>
      <c r="L81" s="139"/>
      <c r="M81" s="308"/>
      <c r="N81" s="308"/>
      <c r="O81" s="281"/>
      <c r="P81" s="281"/>
      <c r="Q81" s="230"/>
      <c r="R81" s="1"/>
      <c r="S81" s="1"/>
      <c r="T81" s="1"/>
      <c r="U81" s="1"/>
      <c r="V81" s="1"/>
      <c r="W81" s="1"/>
    </row>
    <row r="82" spans="1:23" ht="15.75" customHeight="1">
      <c r="A82" s="223"/>
      <c r="B82" s="233" t="s">
        <v>204</v>
      </c>
      <c r="C82" s="412" t="s">
        <v>205</v>
      </c>
      <c r="D82" s="413"/>
      <c r="E82" s="32"/>
      <c r="F82" s="139"/>
      <c r="G82" s="378" t="s">
        <v>214</v>
      </c>
      <c r="H82" s="378"/>
      <c r="I82" s="222">
        <v>60</v>
      </c>
      <c r="J82" s="222" t="s">
        <v>213</v>
      </c>
      <c r="K82" s="139"/>
      <c r="L82" s="139"/>
      <c r="M82" s="308"/>
      <c r="N82" s="308"/>
      <c r="O82" s="281"/>
      <c r="P82" s="281"/>
      <c r="Q82" s="230"/>
      <c r="R82" s="1"/>
      <c r="S82" s="1"/>
      <c r="T82" s="1"/>
      <c r="U82" s="1"/>
      <c r="V82" s="1"/>
      <c r="W82" s="1"/>
    </row>
    <row r="83" spans="1:23" ht="15.75">
      <c r="A83" s="223"/>
      <c r="B83" s="33" t="s">
        <v>209</v>
      </c>
      <c r="C83" s="414">
        <v>45</v>
      </c>
      <c r="D83" s="415"/>
      <c r="E83" s="32"/>
      <c r="F83" s="139"/>
      <c r="G83" s="378" t="s">
        <v>215</v>
      </c>
      <c r="H83" s="378"/>
      <c r="I83" s="295" t="s">
        <v>237</v>
      </c>
      <c r="J83" s="295"/>
      <c r="K83" s="409"/>
      <c r="L83" s="191"/>
      <c r="M83" s="261"/>
      <c r="N83" s="410"/>
      <c r="O83" s="307"/>
      <c r="P83" s="307"/>
      <c r="Q83" s="230"/>
      <c r="R83" s="1"/>
      <c r="S83" s="1"/>
      <c r="T83" s="1"/>
      <c r="U83" s="1"/>
      <c r="V83" s="1"/>
      <c r="W83" s="1"/>
    </row>
    <row r="84" spans="1:23" ht="15.75">
      <c r="A84" s="223"/>
      <c r="B84" s="33" t="s">
        <v>210</v>
      </c>
      <c r="C84" s="414">
        <v>40</v>
      </c>
      <c r="D84" s="415"/>
      <c r="E84" s="32"/>
      <c r="F84" s="139"/>
      <c r="G84" s="378" t="s">
        <v>216</v>
      </c>
      <c r="H84" s="378"/>
      <c r="I84" s="296">
        <v>2.5</v>
      </c>
      <c r="J84" s="296"/>
      <c r="K84" s="409"/>
      <c r="L84" s="191"/>
      <c r="M84" s="261"/>
      <c r="N84" s="410"/>
      <c r="O84" s="310"/>
      <c r="P84" s="310"/>
      <c r="Q84" s="230"/>
      <c r="R84" s="1"/>
      <c r="S84" s="1"/>
      <c r="T84" s="1"/>
      <c r="U84" s="1"/>
      <c r="V84" s="1"/>
      <c r="W84" s="1"/>
    </row>
    <row r="85" spans="1:23" ht="15.75">
      <c r="A85" s="223"/>
      <c r="B85" s="33" t="s">
        <v>211</v>
      </c>
      <c r="C85" s="414">
        <v>35</v>
      </c>
      <c r="D85" s="415"/>
      <c r="E85" s="32"/>
      <c r="F85" s="139"/>
      <c r="G85" s="378" t="s">
        <v>38</v>
      </c>
      <c r="H85" s="378"/>
      <c r="I85" s="297">
        <v>100</v>
      </c>
      <c r="J85" s="297"/>
      <c r="K85" s="409"/>
      <c r="L85" s="191"/>
      <c r="M85" s="261"/>
      <c r="N85" s="410"/>
      <c r="O85" s="309"/>
      <c r="P85" s="309"/>
      <c r="Q85" s="230"/>
      <c r="R85" s="1"/>
      <c r="S85" s="1"/>
      <c r="T85" s="1"/>
      <c r="U85" s="1"/>
      <c r="V85" s="1"/>
      <c r="W85" s="1"/>
    </row>
    <row r="86" spans="1:23" ht="16.5" thickBot="1">
      <c r="A86" s="223"/>
      <c r="B86" s="139" t="s">
        <v>206</v>
      </c>
      <c r="C86" s="191"/>
      <c r="D86" s="231"/>
      <c r="E86" s="32"/>
      <c r="F86" s="139"/>
      <c r="G86" s="191"/>
      <c r="H86" s="191"/>
      <c r="I86" s="191"/>
      <c r="J86" s="191"/>
      <c r="K86" s="409"/>
      <c r="L86" s="191"/>
      <c r="M86" s="282"/>
      <c r="N86" s="411"/>
      <c r="O86" s="283"/>
      <c r="P86" s="283"/>
      <c r="Q86" s="230"/>
      <c r="R86" s="1"/>
      <c r="S86" s="1"/>
      <c r="T86" s="1"/>
      <c r="U86" s="1"/>
      <c r="V86" s="1"/>
      <c r="W86" s="1"/>
    </row>
    <row r="87" spans="1:23" ht="15">
      <c r="A87" s="405" t="s">
        <v>217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25"/>
      <c r="N87" s="325"/>
      <c r="O87" s="325"/>
      <c r="P87" s="325"/>
      <c r="Q87" s="313"/>
      <c r="R87" s="1"/>
      <c r="S87" s="1"/>
      <c r="T87" s="1"/>
      <c r="U87" s="1"/>
      <c r="V87" s="1"/>
      <c r="W87" s="1"/>
    </row>
    <row r="88" spans="1:23" ht="15">
      <c r="A88" s="143"/>
      <c r="B88" s="370" t="s">
        <v>5</v>
      </c>
      <c r="C88" s="370"/>
      <c r="D88" s="370"/>
      <c r="E88" s="370"/>
      <c r="F88" s="371" t="s">
        <v>60</v>
      </c>
      <c r="G88" s="371"/>
      <c r="H88" s="371"/>
      <c r="I88" s="371"/>
      <c r="J88" s="371"/>
      <c r="K88" s="371"/>
      <c r="L88" s="145"/>
      <c r="M88" s="145"/>
      <c r="N88" s="145"/>
      <c r="O88" s="145"/>
      <c r="P88" s="204"/>
      <c r="Q88" s="205"/>
      <c r="R88" s="1"/>
      <c r="S88" s="1"/>
      <c r="T88" s="1"/>
      <c r="U88" s="1"/>
      <c r="V88" s="1"/>
      <c r="W88" s="1"/>
    </row>
    <row r="89" spans="1:23" ht="15">
      <c r="A89" s="148"/>
      <c r="B89" s="384" t="s">
        <v>7</v>
      </c>
      <c r="C89" s="384"/>
      <c r="D89" s="384"/>
      <c r="E89" s="384"/>
      <c r="F89" s="150">
        <v>43206</v>
      </c>
      <c r="G89" s="385" t="s">
        <v>8</v>
      </c>
      <c r="H89" s="385"/>
      <c r="I89" s="386">
        <v>43266</v>
      </c>
      <c r="J89" s="386"/>
      <c r="K89" s="150"/>
      <c r="L89" s="149"/>
      <c r="M89" s="149"/>
      <c r="N89" s="149"/>
      <c r="O89" s="149"/>
      <c r="P89" s="206"/>
      <c r="Q89" s="207"/>
      <c r="R89" s="1"/>
      <c r="S89" s="1"/>
      <c r="T89" s="1"/>
      <c r="U89" s="1"/>
      <c r="V89" s="1"/>
      <c r="W89" s="1"/>
    </row>
    <row r="90" spans="1:23" ht="15">
      <c r="A90" s="148"/>
      <c r="B90" s="397" t="s">
        <v>71</v>
      </c>
      <c r="C90" s="397"/>
      <c r="D90" s="397"/>
      <c r="E90" s="397"/>
      <c r="F90" s="398" t="s">
        <v>72</v>
      </c>
      <c r="G90" s="398"/>
      <c r="H90" s="399"/>
      <c r="I90" s="399"/>
      <c r="J90" s="399"/>
      <c r="K90" s="399"/>
      <c r="L90" s="399"/>
      <c r="M90" s="398"/>
      <c r="N90" s="398"/>
      <c r="O90" s="206"/>
      <c r="P90" s="206"/>
      <c r="Q90" s="207"/>
      <c r="R90" s="1"/>
      <c r="S90" s="1"/>
      <c r="T90" s="1"/>
      <c r="U90" s="1"/>
      <c r="V90" s="1"/>
      <c r="W90" s="1"/>
    </row>
    <row r="91" spans="1:23" ht="15">
      <c r="A91" s="148"/>
      <c r="B91" s="134"/>
      <c r="C91" s="139"/>
      <c r="D91" s="139"/>
      <c r="E91" s="149"/>
      <c r="F91" s="149"/>
      <c r="G91" s="149"/>
      <c r="H91" s="400" t="s">
        <v>61</v>
      </c>
      <c r="I91" s="400"/>
      <c r="J91" s="400"/>
      <c r="K91" s="401" t="s">
        <v>238</v>
      </c>
      <c r="L91" s="298"/>
      <c r="M91" s="402"/>
      <c r="N91" s="402"/>
      <c r="O91" s="192"/>
      <c r="P91" s="258"/>
      <c r="Q91" s="246"/>
      <c r="R91" s="1"/>
      <c r="S91" s="1"/>
      <c r="T91" s="1"/>
      <c r="U91" s="1"/>
      <c r="V91" s="1"/>
      <c r="W91" s="1"/>
    </row>
    <row r="92" spans="1:23" ht="15.75" customHeight="1">
      <c r="A92" s="148"/>
      <c r="B92" s="134"/>
      <c r="C92" s="209"/>
      <c r="D92" s="139"/>
      <c r="E92" s="149"/>
      <c r="F92" s="149"/>
      <c r="G92" s="149"/>
      <c r="H92" s="403" t="s">
        <v>24</v>
      </c>
      <c r="I92" s="403"/>
      <c r="J92" s="403"/>
      <c r="K92" s="404" t="s">
        <v>62</v>
      </c>
      <c r="L92" s="404"/>
      <c r="M92" s="402"/>
      <c r="N92" s="402"/>
      <c r="O92" s="192"/>
      <c r="P92" s="221"/>
      <c r="Q92" s="149"/>
      <c r="R92" s="1"/>
      <c r="S92" s="1"/>
      <c r="T92" s="1"/>
      <c r="U92" s="1"/>
      <c r="V92" s="1"/>
      <c r="W92" s="1"/>
    </row>
    <row r="93" spans="1:23" ht="15">
      <c r="A93" s="148"/>
      <c r="B93" s="134"/>
      <c r="C93" s="209"/>
      <c r="D93" s="139"/>
      <c r="E93" s="149"/>
      <c r="F93" s="149"/>
      <c r="G93" s="149"/>
      <c r="H93" s="389">
        <v>43206</v>
      </c>
      <c r="I93" s="391" t="s">
        <v>8</v>
      </c>
      <c r="J93" s="389">
        <v>43266</v>
      </c>
      <c r="K93" s="394">
        <v>100</v>
      </c>
      <c r="L93" s="394"/>
      <c r="M93" s="396"/>
      <c r="N93" s="396"/>
      <c r="O93" s="192"/>
      <c r="P93" s="247"/>
      <c r="Q93" s="247"/>
      <c r="R93" s="1"/>
      <c r="S93" s="1"/>
      <c r="T93" s="1"/>
      <c r="U93" s="1"/>
      <c r="V93" s="1"/>
      <c r="W93" s="1"/>
    </row>
    <row r="94" spans="1:23" ht="15.75" thickBot="1">
      <c r="A94" s="166"/>
      <c r="B94" s="200"/>
      <c r="C94" s="210"/>
      <c r="D94" s="141"/>
      <c r="E94" s="167"/>
      <c r="F94" s="167"/>
      <c r="G94" s="167"/>
      <c r="H94" s="390"/>
      <c r="I94" s="392"/>
      <c r="J94" s="393"/>
      <c r="K94" s="395"/>
      <c r="L94" s="395"/>
      <c r="M94" s="396"/>
      <c r="N94" s="396"/>
      <c r="O94" s="192"/>
      <c r="P94" s="192"/>
      <c r="Q94" s="208"/>
      <c r="R94" s="1"/>
      <c r="S94" s="1"/>
      <c r="T94" s="1"/>
      <c r="U94" s="1"/>
      <c r="V94" s="1"/>
      <c r="W94" s="1"/>
    </row>
    <row r="95" spans="1:23" ht="8.25" customHeight="1">
      <c r="A95" s="211"/>
      <c r="B95" s="212"/>
      <c r="C95" s="212"/>
      <c r="D95" s="212"/>
      <c r="E95" s="212"/>
      <c r="F95" s="212"/>
      <c r="G95" s="213"/>
      <c r="H95" s="213"/>
      <c r="I95" s="149"/>
      <c r="J95" s="280"/>
      <c r="K95" s="145"/>
      <c r="L95" s="145"/>
      <c r="M95" s="145"/>
      <c r="N95" s="145"/>
      <c r="O95" s="145"/>
      <c r="P95" s="145"/>
      <c r="Q95" s="145"/>
      <c r="R95" s="1"/>
      <c r="S95" s="1"/>
      <c r="T95" s="1"/>
      <c r="U95" s="1"/>
      <c r="V95" s="1"/>
      <c r="W95" s="1"/>
    </row>
    <row r="96" spans="1:23" ht="15">
      <c r="A96" s="148"/>
      <c r="B96" s="149"/>
      <c r="C96" s="149"/>
      <c r="D96" s="149"/>
      <c r="E96" s="153" t="s">
        <v>42</v>
      </c>
      <c r="F96" s="154"/>
      <c r="G96" s="154"/>
      <c r="H96" s="154"/>
      <c r="I96" s="382" t="s">
        <v>238</v>
      </c>
      <c r="J96" s="382"/>
      <c r="K96" s="382"/>
      <c r="L96" s="192"/>
      <c r="M96" s="258"/>
      <c r="N96" s="192"/>
      <c r="O96" s="192"/>
      <c r="P96" s="192"/>
      <c r="Q96" s="149"/>
      <c r="R96" s="1"/>
      <c r="S96" s="1"/>
      <c r="T96" s="1"/>
      <c r="U96" s="1"/>
      <c r="V96" s="1"/>
      <c r="W96" s="1"/>
    </row>
    <row r="97" spans="1:23" ht="15.75">
      <c r="A97" s="148"/>
      <c r="B97" s="149"/>
      <c r="C97" s="149"/>
      <c r="D97" s="149"/>
      <c r="E97" s="153" t="s">
        <v>30</v>
      </c>
      <c r="F97" s="154"/>
      <c r="G97" s="154"/>
      <c r="H97" s="154"/>
      <c r="I97" s="383">
        <v>1000</v>
      </c>
      <c r="J97" s="383"/>
      <c r="K97" s="383"/>
      <c r="L97" s="192"/>
      <c r="M97" s="279"/>
      <c r="N97" s="192"/>
      <c r="O97" s="192"/>
      <c r="P97" s="192"/>
      <c r="Q97" s="149"/>
      <c r="R97" s="1"/>
      <c r="S97" s="1"/>
      <c r="T97" s="1"/>
      <c r="U97" s="1"/>
      <c r="V97" s="1"/>
      <c r="W97" s="1"/>
    </row>
    <row r="98" spans="1:23" ht="10.5" customHeight="1" thickBot="1">
      <c r="A98" s="46"/>
      <c r="B98" s="35"/>
      <c r="C98" s="36"/>
      <c r="D98" s="36"/>
      <c r="E98" s="36"/>
      <c r="F98" s="37"/>
      <c r="G98" s="38"/>
      <c r="H98" s="37"/>
      <c r="I98" s="38"/>
      <c r="J98" s="39"/>
      <c r="K98" s="39"/>
      <c r="L98" s="39"/>
      <c r="M98" s="39"/>
      <c r="N98" s="40"/>
      <c r="O98" s="40"/>
      <c r="P98" s="36"/>
      <c r="Q98" s="47"/>
      <c r="R98" s="1"/>
      <c r="S98" s="1"/>
      <c r="T98" s="1"/>
      <c r="U98" s="1"/>
      <c r="V98" s="1"/>
      <c r="W98" s="1"/>
    </row>
    <row r="99" spans="1:23" ht="6.75" customHeight="1">
      <c r="A99" s="48"/>
      <c r="B99" s="57"/>
      <c r="C99" s="29"/>
      <c r="D99" s="29"/>
      <c r="E99" s="29"/>
      <c r="F99" s="60"/>
      <c r="G99" s="28"/>
      <c r="H99" s="60"/>
      <c r="I99" s="28"/>
      <c r="J99" s="34"/>
      <c r="K99" s="34"/>
      <c r="L99" s="34"/>
      <c r="M99" s="34"/>
      <c r="N99" s="31"/>
      <c r="O99" s="31"/>
      <c r="P99" s="29"/>
      <c r="Q99" s="42"/>
      <c r="R99" s="1"/>
      <c r="S99" s="1"/>
      <c r="T99" s="1"/>
      <c r="U99" s="1"/>
      <c r="V99" s="1"/>
      <c r="W99" s="1"/>
    </row>
    <row r="100" spans="1:23" ht="15">
      <c r="A100" s="48"/>
      <c r="B100" s="57"/>
      <c r="C100" s="29"/>
      <c r="D100" s="29"/>
      <c r="E100" s="434" t="s">
        <v>43</v>
      </c>
      <c r="F100" s="472"/>
      <c r="G100" s="472"/>
      <c r="H100" s="472"/>
      <c r="I100" s="472"/>
      <c r="J100" s="472"/>
      <c r="K100" s="472"/>
      <c r="L100" s="472"/>
      <c r="M100" s="472"/>
      <c r="N100" s="435"/>
      <c r="O100" s="31"/>
      <c r="P100" s="29"/>
      <c r="Q100" s="42"/>
      <c r="R100" s="1"/>
      <c r="S100" s="1"/>
      <c r="T100" s="1"/>
      <c r="U100" s="1"/>
      <c r="V100" s="1"/>
      <c r="W100" s="1"/>
    </row>
    <row r="101" spans="1:23" ht="29.25" customHeight="1">
      <c r="A101" s="48"/>
      <c r="B101" s="57"/>
      <c r="C101" s="29"/>
      <c r="D101" s="29"/>
      <c r="E101" s="473" t="s">
        <v>46</v>
      </c>
      <c r="F101" s="474"/>
      <c r="G101" s="475"/>
      <c r="H101" s="434"/>
      <c r="I101" s="472"/>
      <c r="J101" s="472"/>
      <c r="K101" s="472"/>
      <c r="L101" s="472"/>
      <c r="M101" s="472"/>
      <c r="N101" s="435"/>
      <c r="O101" s="31"/>
      <c r="P101" s="29"/>
      <c r="Q101" s="42"/>
      <c r="R101" s="1"/>
      <c r="S101" s="1"/>
      <c r="T101" s="1"/>
      <c r="U101" s="1"/>
      <c r="V101" s="1"/>
      <c r="W101" s="1"/>
    </row>
    <row r="102" spans="1:23" ht="29.25" customHeight="1">
      <c r="A102" s="48"/>
      <c r="B102" s="57"/>
      <c r="C102" s="29"/>
      <c r="D102" s="29"/>
      <c r="E102" s="434" t="s">
        <v>44</v>
      </c>
      <c r="F102" s="472"/>
      <c r="G102" s="435"/>
      <c r="H102" s="434"/>
      <c r="I102" s="472"/>
      <c r="J102" s="472"/>
      <c r="K102" s="472"/>
      <c r="L102" s="472"/>
      <c r="M102" s="472"/>
      <c r="N102" s="435"/>
      <c r="O102" s="31"/>
      <c r="P102" s="29"/>
      <c r="Q102" s="42"/>
      <c r="R102" s="1"/>
      <c r="S102" s="1"/>
      <c r="T102" s="1"/>
      <c r="U102" s="1"/>
      <c r="V102" s="1"/>
      <c r="W102" s="1"/>
    </row>
    <row r="103" spans="1:23" ht="15.75" thickBot="1">
      <c r="A103" s="46"/>
      <c r="B103" s="35"/>
      <c r="C103" s="36"/>
      <c r="D103" s="36"/>
      <c r="E103" s="58"/>
      <c r="F103" s="36"/>
      <c r="G103" s="36"/>
      <c r="H103" s="36"/>
      <c r="I103" s="36"/>
      <c r="J103" s="36"/>
      <c r="K103" s="40"/>
      <c r="L103" s="40"/>
      <c r="M103" s="40"/>
      <c r="N103" s="40"/>
      <c r="O103" s="40"/>
      <c r="P103" s="36"/>
      <c r="Q103" s="47"/>
      <c r="R103" s="1"/>
      <c r="S103" s="1"/>
      <c r="T103" s="1"/>
      <c r="U103" s="1"/>
      <c r="V103" s="1"/>
      <c r="W103" s="1"/>
    </row>
    <row r="104" spans="1:23" ht="15">
      <c r="A104" s="1"/>
      <c r="B104" s="1"/>
      <c r="C104" s="1"/>
      <c r="D104" s="1"/>
      <c r="E104" s="1"/>
      <c r="F104" s="1"/>
      <c r="G104" s="1"/>
      <c r="H104" s="1"/>
      <c r="I104" s="3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</sheetData>
  <sheetProtection/>
  <mergeCells count="121">
    <mergeCell ref="B89:E89"/>
    <mergeCell ref="G89:H89"/>
    <mergeCell ref="I89:J89"/>
    <mergeCell ref="B88:E88"/>
    <mergeCell ref="F88:K88"/>
    <mergeCell ref="E55:H55"/>
    <mergeCell ref="L56:M56"/>
    <mergeCell ref="L63:M63"/>
    <mergeCell ref="N69:P69"/>
    <mergeCell ref="N74:P74"/>
    <mergeCell ref="M81:N81"/>
    <mergeCell ref="M82:N82"/>
    <mergeCell ref="O83:P83"/>
    <mergeCell ref="O84:P84"/>
    <mergeCell ref="O85:P85"/>
    <mergeCell ref="E63:F63"/>
    <mergeCell ref="G63:H63"/>
    <mergeCell ref="I63:J63"/>
    <mergeCell ref="A64:Q64"/>
    <mergeCell ref="G69:I69"/>
    <mergeCell ref="K69:M69"/>
    <mergeCell ref="G74:I74"/>
    <mergeCell ref="K74:M74"/>
    <mergeCell ref="A87:Q87"/>
    <mergeCell ref="E102:G102"/>
    <mergeCell ref="H102:N102"/>
    <mergeCell ref="B90:E90"/>
    <mergeCell ref="F90:N90"/>
    <mergeCell ref="H91:J91"/>
    <mergeCell ref="H92:J92"/>
    <mergeCell ref="H93:H94"/>
    <mergeCell ref="I93:I94"/>
    <mergeCell ref="J93:J94"/>
    <mergeCell ref="I96:K96"/>
    <mergeCell ref="I97:K97"/>
    <mergeCell ref="K91:L91"/>
    <mergeCell ref="M91:N91"/>
    <mergeCell ref="K92:L92"/>
    <mergeCell ref="M92:N92"/>
    <mergeCell ref="K93:L94"/>
    <mergeCell ref="M93:N94"/>
    <mergeCell ref="E100:N100"/>
    <mergeCell ref="E101:G101"/>
    <mergeCell ref="H101:N101"/>
    <mergeCell ref="A76:Q76"/>
    <mergeCell ref="B81:D81"/>
    <mergeCell ref="K83:K86"/>
    <mergeCell ref="N83:N86"/>
    <mergeCell ref="C84:D84"/>
    <mergeCell ref="G84:H84"/>
    <mergeCell ref="C85:D85"/>
    <mergeCell ref="G85:H85"/>
    <mergeCell ref="E81:F81"/>
    <mergeCell ref="G81:H81"/>
    <mergeCell ref="C82:D82"/>
    <mergeCell ref="G82:H82"/>
    <mergeCell ref="C83:D83"/>
    <mergeCell ref="G83:H83"/>
    <mergeCell ref="I85:J85"/>
    <mergeCell ref="I83:J83"/>
    <mergeCell ref="I84:J84"/>
    <mergeCell ref="E62:F62"/>
    <mergeCell ref="F49:H49"/>
    <mergeCell ref="A51:Q51"/>
    <mergeCell ref="E56:F56"/>
    <mergeCell ref="G56:H56"/>
    <mergeCell ref="I56:J56"/>
    <mergeCell ref="E57:F57"/>
    <mergeCell ref="E58:F58"/>
    <mergeCell ref="E59:F59"/>
    <mergeCell ref="E60:F60"/>
    <mergeCell ref="E61:F61"/>
    <mergeCell ref="I49:K49"/>
    <mergeCell ref="F48:H48"/>
    <mergeCell ref="E26:P26"/>
    <mergeCell ref="B28:D28"/>
    <mergeCell ref="A38:Q38"/>
    <mergeCell ref="F42:K42"/>
    <mergeCell ref="F43:H43"/>
    <mergeCell ref="F44:H44"/>
    <mergeCell ref="F45:H45"/>
    <mergeCell ref="F46:H46"/>
    <mergeCell ref="F47:H47"/>
    <mergeCell ref="O30:P30"/>
    <mergeCell ref="O31:P31"/>
    <mergeCell ref="O32:P32"/>
    <mergeCell ref="I46:K46"/>
    <mergeCell ref="I47:K47"/>
    <mergeCell ref="I48:K48"/>
    <mergeCell ref="A9:Q9"/>
    <mergeCell ref="B14:D14"/>
    <mergeCell ref="A23:Q23"/>
    <mergeCell ref="M8:O8"/>
    <mergeCell ref="M5:O5"/>
    <mergeCell ref="C6:E6"/>
    <mergeCell ref="I6:K6"/>
    <mergeCell ref="M6:O6"/>
    <mergeCell ref="C7:E7"/>
    <mergeCell ref="I7:K7"/>
    <mergeCell ref="M7:O7"/>
    <mergeCell ref="A5:B8"/>
    <mergeCell ref="C5:E5"/>
    <mergeCell ref="F5:G8"/>
    <mergeCell ref="H5:H8"/>
    <mergeCell ref="I5:K5"/>
    <mergeCell ref="L5:L8"/>
    <mergeCell ref="C8:E8"/>
    <mergeCell ref="I8:K8"/>
    <mergeCell ref="O16:P16"/>
    <mergeCell ref="O17:P17"/>
    <mergeCell ref="O18:P18"/>
    <mergeCell ref="A1:Q1"/>
    <mergeCell ref="A2:Q2"/>
    <mergeCell ref="A4:B4"/>
    <mergeCell ref="C4:G4"/>
    <mergeCell ref="I4:M4"/>
    <mergeCell ref="N4:Q4"/>
    <mergeCell ref="A3:B3"/>
    <mergeCell ref="C3:E3"/>
    <mergeCell ref="K3:M3"/>
    <mergeCell ref="N3:Q3"/>
  </mergeCells>
  <printOptions horizontalCentered="1"/>
  <pageMargins left="0.03937007874015748" right="0.03937007874015748" top="0.1968503937007874" bottom="0.0984251968503937" header="0.31496062992125984" footer="0.31496062992125984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showGridLines="0" zoomScale="70" zoomScaleNormal="70" zoomScalePageLayoutView="0" workbookViewId="0" topLeftCell="A1">
      <selection activeCell="A61" sqref="A61:Q107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5.28125" style="0" customWidth="1"/>
    <col min="4" max="4" width="8.140625" style="0" customWidth="1"/>
    <col min="5" max="5" width="13.421875" style="0" customWidth="1"/>
    <col min="6" max="6" width="14.8515625" style="0" customWidth="1"/>
    <col min="7" max="7" width="11.57421875" style="0" customWidth="1"/>
    <col min="8" max="8" width="10.00390625" style="0" customWidth="1"/>
    <col min="9" max="9" width="13.8515625" style="0" customWidth="1"/>
    <col min="10" max="10" width="11.140625" style="0" customWidth="1"/>
    <col min="11" max="11" width="9.28125" style="0" customWidth="1"/>
    <col min="12" max="12" width="8.8515625" style="0" customWidth="1"/>
    <col min="13" max="13" width="8.28125" style="0" customWidth="1"/>
    <col min="14" max="14" width="9.00390625" style="0" customWidth="1"/>
    <col min="15" max="15" width="13.57421875" style="0" customWidth="1"/>
    <col min="16" max="16" width="13.140625" style="0" customWidth="1"/>
    <col min="17" max="17" width="10.28125" style="0" customWidth="1"/>
  </cols>
  <sheetData>
    <row r="1" spans="1:17" ht="16.5">
      <c r="A1" s="439" t="s">
        <v>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1"/>
      <c r="S2" s="1"/>
      <c r="T2" s="1"/>
      <c r="U2" s="1"/>
      <c r="V2" s="1"/>
      <c r="W2" s="1"/>
    </row>
    <row r="3" spans="1:23" ht="15.75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1"/>
      <c r="S3" s="1"/>
      <c r="T3" s="1"/>
      <c r="U3" s="1"/>
      <c r="V3" s="1"/>
      <c r="W3" s="1"/>
    </row>
    <row r="4" spans="1:23" ht="18.75" thickBot="1">
      <c r="A4" s="476" t="s">
        <v>0</v>
      </c>
      <c r="B4" s="477"/>
      <c r="C4" s="477" t="s">
        <v>1</v>
      </c>
      <c r="D4" s="477"/>
      <c r="E4" s="477"/>
      <c r="F4" s="477"/>
      <c r="G4" s="477"/>
      <c r="H4" s="69" t="s">
        <v>3</v>
      </c>
      <c r="I4" s="478" t="s">
        <v>147</v>
      </c>
      <c r="J4" s="479"/>
      <c r="K4" s="479"/>
      <c r="L4" s="479"/>
      <c r="M4" s="480"/>
      <c r="N4" s="481" t="s">
        <v>2</v>
      </c>
      <c r="O4" s="481"/>
      <c r="P4" s="481"/>
      <c r="Q4" s="482"/>
      <c r="R4" s="1"/>
      <c r="S4" s="1"/>
      <c r="T4" s="1"/>
      <c r="U4" s="1"/>
      <c r="V4" s="1"/>
      <c r="W4" s="1"/>
    </row>
    <row r="5" spans="1:23" ht="13.5" customHeight="1" thickBot="1">
      <c r="A5" s="462" t="s">
        <v>33</v>
      </c>
      <c r="B5" s="452"/>
      <c r="C5" s="321" t="s">
        <v>148</v>
      </c>
      <c r="D5" s="321"/>
      <c r="E5" s="321"/>
      <c r="F5" s="465"/>
      <c r="G5" s="466"/>
      <c r="H5" s="471" t="s">
        <v>4</v>
      </c>
      <c r="I5" s="436" t="s">
        <v>160</v>
      </c>
      <c r="J5" s="437"/>
      <c r="K5" s="438"/>
      <c r="L5" s="452" t="s">
        <v>32</v>
      </c>
      <c r="M5" s="436" t="s">
        <v>149</v>
      </c>
      <c r="N5" s="437"/>
      <c r="O5" s="438"/>
      <c r="P5" s="72"/>
      <c r="Q5" s="73"/>
      <c r="R5" s="1"/>
      <c r="S5" s="1"/>
      <c r="T5" s="1"/>
      <c r="U5" s="1"/>
      <c r="V5" s="1"/>
      <c r="W5" s="1"/>
    </row>
    <row r="6" spans="1:23" ht="13.5" customHeight="1" thickBot="1">
      <c r="A6" s="463"/>
      <c r="B6" s="453"/>
      <c r="C6" s="321" t="s">
        <v>149</v>
      </c>
      <c r="D6" s="321"/>
      <c r="E6" s="321"/>
      <c r="F6" s="467"/>
      <c r="G6" s="468"/>
      <c r="H6" s="471"/>
      <c r="I6" s="436" t="s">
        <v>149</v>
      </c>
      <c r="J6" s="437"/>
      <c r="K6" s="438"/>
      <c r="L6" s="453"/>
      <c r="M6" s="436" t="s">
        <v>160</v>
      </c>
      <c r="N6" s="437"/>
      <c r="O6" s="438"/>
      <c r="P6" s="57"/>
      <c r="Q6" s="45"/>
      <c r="R6" s="1"/>
      <c r="S6" s="1"/>
      <c r="T6" s="1"/>
      <c r="U6" s="1"/>
      <c r="V6" s="1"/>
      <c r="W6" s="1"/>
    </row>
    <row r="7" spans="1:23" ht="13.5" customHeight="1" thickBot="1">
      <c r="A7" s="463"/>
      <c r="B7" s="453"/>
      <c r="C7" s="321" t="s">
        <v>150</v>
      </c>
      <c r="D7" s="321"/>
      <c r="E7" s="321"/>
      <c r="F7" s="467"/>
      <c r="G7" s="468"/>
      <c r="H7" s="471"/>
      <c r="I7" s="436" t="s">
        <v>150</v>
      </c>
      <c r="J7" s="437"/>
      <c r="K7" s="438"/>
      <c r="L7" s="453"/>
      <c r="M7" s="436" t="s">
        <v>160</v>
      </c>
      <c r="N7" s="437"/>
      <c r="O7" s="438"/>
      <c r="P7" s="57"/>
      <c r="Q7" s="45"/>
      <c r="R7" s="1"/>
      <c r="S7" s="1"/>
      <c r="T7" s="1"/>
      <c r="U7" s="1"/>
      <c r="V7" s="1"/>
      <c r="W7" s="1"/>
    </row>
    <row r="8" spans="1:23" ht="13.5" customHeight="1" thickBot="1">
      <c r="A8" s="463"/>
      <c r="B8" s="453"/>
      <c r="C8" s="321" t="s">
        <v>151</v>
      </c>
      <c r="D8" s="321"/>
      <c r="E8" s="321"/>
      <c r="F8" s="467"/>
      <c r="G8" s="468"/>
      <c r="H8" s="471"/>
      <c r="I8" s="436" t="s">
        <v>151</v>
      </c>
      <c r="J8" s="437"/>
      <c r="K8" s="438"/>
      <c r="L8" s="453"/>
      <c r="M8" s="436" t="s">
        <v>150</v>
      </c>
      <c r="N8" s="437"/>
      <c r="O8" s="438"/>
      <c r="P8" s="57"/>
      <c r="Q8" s="45"/>
      <c r="R8" s="1"/>
      <c r="S8" s="1"/>
      <c r="T8" s="1"/>
      <c r="U8" s="1"/>
      <c r="V8" s="1"/>
      <c r="W8" s="1"/>
    </row>
    <row r="9" spans="1:23" ht="13.5" customHeight="1" thickBot="1">
      <c r="A9" s="463"/>
      <c r="B9" s="453"/>
      <c r="C9" s="321" t="s">
        <v>152</v>
      </c>
      <c r="D9" s="321"/>
      <c r="E9" s="321"/>
      <c r="F9" s="467"/>
      <c r="G9" s="468"/>
      <c r="H9" s="471"/>
      <c r="I9" s="436" t="s">
        <v>152</v>
      </c>
      <c r="J9" s="437"/>
      <c r="K9" s="438"/>
      <c r="L9" s="453"/>
      <c r="M9" s="436" t="s">
        <v>153</v>
      </c>
      <c r="N9" s="437"/>
      <c r="O9" s="438"/>
      <c r="P9" s="57"/>
      <c r="Q9" s="45"/>
      <c r="R9" s="1"/>
      <c r="S9" s="1"/>
      <c r="T9" s="1"/>
      <c r="U9" s="1"/>
      <c r="V9" s="1"/>
      <c r="W9" s="1"/>
    </row>
    <row r="10" spans="1:23" ht="13.5" customHeight="1" thickBot="1">
      <c r="A10" s="463"/>
      <c r="B10" s="453"/>
      <c r="C10" s="321" t="s">
        <v>153</v>
      </c>
      <c r="D10" s="321"/>
      <c r="E10" s="321"/>
      <c r="F10" s="467"/>
      <c r="G10" s="468"/>
      <c r="H10" s="471"/>
      <c r="I10" s="436" t="s">
        <v>153</v>
      </c>
      <c r="J10" s="437"/>
      <c r="K10" s="438"/>
      <c r="L10" s="453"/>
      <c r="M10" s="436" t="s">
        <v>152</v>
      </c>
      <c r="N10" s="437"/>
      <c r="O10" s="438"/>
      <c r="P10" s="57"/>
      <c r="Q10" s="45"/>
      <c r="R10" s="1"/>
      <c r="S10" s="1"/>
      <c r="T10" s="1"/>
      <c r="U10" s="1"/>
      <c r="V10" s="1"/>
      <c r="W10" s="1"/>
    </row>
    <row r="11" spans="1:23" ht="13.5" customHeight="1" thickBot="1">
      <c r="A11" s="463"/>
      <c r="B11" s="453"/>
      <c r="C11" s="321" t="s">
        <v>154</v>
      </c>
      <c r="D11" s="321"/>
      <c r="E11" s="321"/>
      <c r="F11" s="467"/>
      <c r="G11" s="468"/>
      <c r="H11" s="471"/>
      <c r="I11" s="436" t="s">
        <v>154</v>
      </c>
      <c r="J11" s="437"/>
      <c r="K11" s="438"/>
      <c r="L11" s="453"/>
      <c r="M11" s="436" t="s">
        <v>153</v>
      </c>
      <c r="N11" s="437"/>
      <c r="O11" s="438"/>
      <c r="P11" s="57"/>
      <c r="Q11" s="45"/>
      <c r="R11" s="1"/>
      <c r="S11" s="1"/>
      <c r="T11" s="1"/>
      <c r="U11" s="1"/>
      <c r="V11" s="1"/>
      <c r="W11" s="1"/>
    </row>
    <row r="12" spans="1:23" ht="13.5" customHeight="1" thickBot="1">
      <c r="A12" s="463"/>
      <c r="B12" s="453"/>
      <c r="C12" s="321" t="s">
        <v>155</v>
      </c>
      <c r="D12" s="321"/>
      <c r="E12" s="321"/>
      <c r="F12" s="467"/>
      <c r="G12" s="468"/>
      <c r="H12" s="471"/>
      <c r="I12" s="436" t="s">
        <v>155</v>
      </c>
      <c r="J12" s="437"/>
      <c r="K12" s="438"/>
      <c r="L12" s="453"/>
      <c r="M12" s="436" t="s">
        <v>154</v>
      </c>
      <c r="N12" s="437"/>
      <c r="O12" s="438"/>
      <c r="P12" s="57"/>
      <c r="Q12" s="45"/>
      <c r="R12" s="1"/>
      <c r="S12" s="1"/>
      <c r="T12" s="1"/>
      <c r="U12" s="1"/>
      <c r="V12" s="1"/>
      <c r="W12" s="1"/>
    </row>
    <row r="13" spans="1:23" ht="13.5" customHeight="1" thickBot="1">
      <c r="A13" s="463"/>
      <c r="B13" s="453"/>
      <c r="C13" s="321" t="s">
        <v>156</v>
      </c>
      <c r="D13" s="321"/>
      <c r="E13" s="321"/>
      <c r="F13" s="467"/>
      <c r="G13" s="468"/>
      <c r="H13" s="471"/>
      <c r="I13" s="436" t="s">
        <v>156</v>
      </c>
      <c r="J13" s="437"/>
      <c r="K13" s="438"/>
      <c r="L13" s="453"/>
      <c r="M13" s="436" t="s">
        <v>157</v>
      </c>
      <c r="N13" s="437"/>
      <c r="O13" s="438"/>
      <c r="P13" s="57"/>
      <c r="Q13" s="45"/>
      <c r="R13" s="1"/>
      <c r="S13" s="1"/>
      <c r="T13" s="1"/>
      <c r="U13" s="1"/>
      <c r="V13" s="1"/>
      <c r="W13" s="1"/>
    </row>
    <row r="14" spans="1:23" ht="13.5" customHeight="1" thickBot="1">
      <c r="A14" s="463"/>
      <c r="B14" s="453"/>
      <c r="C14" s="321" t="s">
        <v>157</v>
      </c>
      <c r="D14" s="321"/>
      <c r="E14" s="321"/>
      <c r="F14" s="467"/>
      <c r="G14" s="468"/>
      <c r="H14" s="471"/>
      <c r="I14" s="436" t="s">
        <v>157</v>
      </c>
      <c r="J14" s="437"/>
      <c r="K14" s="438"/>
      <c r="L14" s="453"/>
      <c r="M14" s="436" t="s">
        <v>156</v>
      </c>
      <c r="N14" s="437"/>
      <c r="O14" s="438"/>
      <c r="P14" s="57"/>
      <c r="Q14" s="45"/>
      <c r="R14" s="1"/>
      <c r="S14" s="1"/>
      <c r="T14" s="1"/>
      <c r="U14" s="1"/>
      <c r="V14" s="1"/>
      <c r="W14" s="1"/>
    </row>
    <row r="15" spans="1:23" ht="13.5" customHeight="1" thickBot="1">
      <c r="A15" s="463"/>
      <c r="B15" s="453"/>
      <c r="C15" s="321" t="s">
        <v>158</v>
      </c>
      <c r="D15" s="321"/>
      <c r="E15" s="321"/>
      <c r="F15" s="467"/>
      <c r="G15" s="468"/>
      <c r="H15" s="471"/>
      <c r="I15" s="436" t="s">
        <v>161</v>
      </c>
      <c r="J15" s="437"/>
      <c r="K15" s="438"/>
      <c r="L15" s="453"/>
      <c r="M15" s="436" t="s">
        <v>162</v>
      </c>
      <c r="N15" s="437"/>
      <c r="O15" s="438"/>
      <c r="P15" s="57"/>
      <c r="Q15" s="45"/>
      <c r="R15" s="1"/>
      <c r="S15" s="1"/>
      <c r="T15" s="1"/>
      <c r="U15" s="1"/>
      <c r="V15" s="1"/>
      <c r="W15" s="1"/>
    </row>
    <row r="16" spans="1:23" ht="13.5" customHeight="1" thickBot="1">
      <c r="A16" s="463"/>
      <c r="B16" s="453"/>
      <c r="C16" s="321" t="s">
        <v>226</v>
      </c>
      <c r="D16" s="321"/>
      <c r="E16" s="321"/>
      <c r="F16" s="467"/>
      <c r="G16" s="468"/>
      <c r="H16" s="471"/>
      <c r="I16" s="436" t="s">
        <v>162</v>
      </c>
      <c r="J16" s="437"/>
      <c r="K16" s="438"/>
      <c r="L16" s="453"/>
      <c r="M16" s="436" t="s">
        <v>161</v>
      </c>
      <c r="N16" s="437"/>
      <c r="O16" s="438"/>
      <c r="P16" s="57"/>
      <c r="Q16" s="45"/>
      <c r="R16" s="1"/>
      <c r="S16" s="1"/>
      <c r="T16" s="1"/>
      <c r="U16" s="1"/>
      <c r="V16" s="1"/>
      <c r="W16" s="1"/>
    </row>
    <row r="17" spans="1:23" ht="11.25" customHeight="1" thickBot="1">
      <c r="A17" s="463"/>
      <c r="B17" s="453"/>
      <c r="C17" s="321" t="s">
        <v>163</v>
      </c>
      <c r="D17" s="321"/>
      <c r="E17" s="321"/>
      <c r="F17" s="467"/>
      <c r="G17" s="468"/>
      <c r="H17" s="471"/>
      <c r="I17" s="436" t="s">
        <v>163</v>
      </c>
      <c r="J17" s="437"/>
      <c r="K17" s="438"/>
      <c r="L17" s="453"/>
      <c r="M17" s="436" t="s">
        <v>160</v>
      </c>
      <c r="N17" s="437"/>
      <c r="O17" s="438"/>
      <c r="P17" s="57"/>
      <c r="Q17" s="45"/>
      <c r="R17" s="1"/>
      <c r="S17" s="1"/>
      <c r="T17" s="1"/>
      <c r="U17" s="1"/>
      <c r="V17" s="1"/>
      <c r="W17" s="1"/>
    </row>
    <row r="18" spans="1:23" ht="13.5" customHeight="1" thickBot="1">
      <c r="A18" s="464"/>
      <c r="B18" s="454"/>
      <c r="C18" s="321" t="s">
        <v>159</v>
      </c>
      <c r="D18" s="321"/>
      <c r="E18" s="321"/>
      <c r="F18" s="469"/>
      <c r="G18" s="470"/>
      <c r="H18" s="471"/>
      <c r="I18" s="436" t="s">
        <v>164</v>
      </c>
      <c r="J18" s="437"/>
      <c r="K18" s="438"/>
      <c r="L18" s="454"/>
      <c r="M18" s="436" t="s">
        <v>161</v>
      </c>
      <c r="N18" s="437"/>
      <c r="O18" s="438"/>
      <c r="P18" s="35"/>
      <c r="Q18" s="68"/>
      <c r="R18" s="1"/>
      <c r="S18" s="1"/>
      <c r="T18" s="1"/>
      <c r="U18" s="1"/>
      <c r="V18" s="1"/>
      <c r="W18" s="1"/>
    </row>
    <row r="19" spans="1:23" ht="15">
      <c r="A19" s="405" t="s">
        <v>63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4"/>
      <c r="R19" s="1"/>
      <c r="S19" s="1"/>
      <c r="T19" s="1"/>
      <c r="U19" s="1"/>
      <c r="V19" s="1"/>
      <c r="W19" s="1"/>
    </row>
    <row r="20" spans="1:23" ht="15">
      <c r="A20" s="43"/>
      <c r="B20" s="13" t="s">
        <v>5</v>
      </c>
      <c r="C20" s="18"/>
      <c r="D20" s="18"/>
      <c r="E20" s="18" t="s">
        <v>6</v>
      </c>
      <c r="F20" s="18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44"/>
      <c r="R20" s="1"/>
      <c r="S20" s="1"/>
      <c r="T20" s="1"/>
      <c r="U20" s="1"/>
      <c r="V20" s="1"/>
      <c r="W20" s="1"/>
    </row>
    <row r="21" spans="1:23" ht="15">
      <c r="A21" s="41"/>
      <c r="B21" s="57" t="s">
        <v>7</v>
      </c>
      <c r="C21" s="29"/>
      <c r="D21" s="29"/>
      <c r="E21" s="4">
        <v>43085</v>
      </c>
      <c r="F21" s="60" t="s">
        <v>8</v>
      </c>
      <c r="G21" s="4">
        <v>43159</v>
      </c>
      <c r="H21" s="1"/>
      <c r="I21" s="4"/>
      <c r="J21" s="29"/>
      <c r="K21" s="29"/>
      <c r="L21" s="29"/>
      <c r="M21" s="29"/>
      <c r="N21" s="29"/>
      <c r="O21" s="29"/>
      <c r="P21" s="29"/>
      <c r="Q21" s="42"/>
      <c r="R21" s="1"/>
      <c r="S21" s="1"/>
      <c r="T21" s="1"/>
      <c r="U21" s="1"/>
      <c r="V21" s="1"/>
      <c r="W21" s="1"/>
    </row>
    <row r="22" spans="1:23" ht="15">
      <c r="A22" s="41"/>
      <c r="B22" s="57" t="s">
        <v>9</v>
      </c>
      <c r="C22" s="29"/>
      <c r="D22" s="29"/>
      <c r="E22" s="29" t="s">
        <v>10</v>
      </c>
      <c r="F22" s="29"/>
      <c r="G22" s="61"/>
      <c r="H22" s="61"/>
      <c r="I22" s="60"/>
      <c r="J22" s="61"/>
      <c r="K22" s="61"/>
      <c r="L22" s="29"/>
      <c r="M22" s="29"/>
      <c r="N22" s="29"/>
      <c r="O22" s="29"/>
      <c r="P22" s="29"/>
      <c r="Q22" s="42"/>
      <c r="R22" s="1"/>
      <c r="S22" s="1"/>
      <c r="T22" s="1"/>
      <c r="U22" s="1"/>
      <c r="V22" s="1"/>
      <c r="W22" s="1"/>
    </row>
    <row r="23" spans="1:23" ht="15">
      <c r="A23" s="41"/>
      <c r="B23" s="57"/>
      <c r="C23" s="29"/>
      <c r="D23" s="29"/>
      <c r="E23" s="29"/>
      <c r="F23" s="29"/>
      <c r="G23" s="61"/>
      <c r="H23" s="61"/>
      <c r="I23" s="60"/>
      <c r="J23" s="61"/>
      <c r="K23" s="61"/>
      <c r="L23" s="29"/>
      <c r="M23" s="29"/>
      <c r="N23" s="29"/>
      <c r="O23" s="29"/>
      <c r="P23" s="29"/>
      <c r="Q23" s="42"/>
      <c r="R23" s="1"/>
      <c r="S23" s="1"/>
      <c r="T23" s="1"/>
      <c r="U23" s="1"/>
      <c r="V23" s="1"/>
      <c r="W23" s="1"/>
    </row>
    <row r="24" spans="1:23" ht="15">
      <c r="A24" s="41"/>
      <c r="B24" s="455" t="s">
        <v>11</v>
      </c>
      <c r="C24" s="456"/>
      <c r="D24" s="457"/>
      <c r="E24" s="5" t="s">
        <v>12</v>
      </c>
      <c r="F24" s="29"/>
      <c r="G24" s="29"/>
      <c r="H24" s="29"/>
      <c r="I24" s="60"/>
      <c r="J24" s="29"/>
      <c r="K24" s="6" t="s">
        <v>48</v>
      </c>
      <c r="L24" s="7"/>
      <c r="M24" s="7"/>
      <c r="N24" s="7"/>
      <c r="O24" s="8">
        <v>900</v>
      </c>
      <c r="P24" s="3" t="s">
        <v>13</v>
      </c>
      <c r="Q24" s="42"/>
      <c r="R24" s="1"/>
      <c r="S24" s="1"/>
      <c r="T24" s="1"/>
      <c r="U24" s="1"/>
      <c r="V24" s="1"/>
      <c r="W24" s="1"/>
    </row>
    <row r="25" spans="1:23" ht="15">
      <c r="A25" s="41"/>
      <c r="B25" s="9"/>
      <c r="C25" s="2" t="s">
        <v>14</v>
      </c>
      <c r="D25" s="10">
        <v>1.4</v>
      </c>
      <c r="E25" s="11">
        <v>0</v>
      </c>
      <c r="F25" s="29"/>
      <c r="G25" s="29"/>
      <c r="H25" s="29"/>
      <c r="I25" s="60"/>
      <c r="J25" s="29"/>
      <c r="K25" s="12" t="s">
        <v>15</v>
      </c>
      <c r="L25" s="13"/>
      <c r="M25" s="13"/>
      <c r="N25" s="13"/>
      <c r="O25" s="14">
        <v>700</v>
      </c>
      <c r="P25" s="15" t="s">
        <v>13</v>
      </c>
      <c r="Q25" s="42"/>
      <c r="R25" s="1"/>
      <c r="S25" s="1"/>
      <c r="T25" s="1"/>
      <c r="U25" s="1"/>
      <c r="V25" s="1"/>
      <c r="W25" s="1"/>
    </row>
    <row r="26" spans="1:23" ht="15">
      <c r="A26" s="41"/>
      <c r="B26" s="16">
        <v>1.4</v>
      </c>
      <c r="C26" s="2" t="s">
        <v>8</v>
      </c>
      <c r="D26" s="10">
        <v>2.4</v>
      </c>
      <c r="E26" s="11">
        <v>0.5</v>
      </c>
      <c r="F26" s="29"/>
      <c r="G26" s="29"/>
      <c r="H26" s="29"/>
      <c r="I26" s="60"/>
      <c r="J26" s="29"/>
      <c r="K26" s="12" t="s">
        <v>16</v>
      </c>
      <c r="L26" s="13"/>
      <c r="M26" s="13"/>
      <c r="N26" s="13"/>
      <c r="O26" s="434" t="s">
        <v>237</v>
      </c>
      <c r="P26" s="435"/>
      <c r="Q26" s="42"/>
      <c r="R26" s="1"/>
      <c r="S26" s="1"/>
      <c r="T26" s="1"/>
      <c r="U26" s="1"/>
      <c r="V26" s="1"/>
      <c r="W26" s="1"/>
    </row>
    <row r="27" spans="1:23" ht="15">
      <c r="A27" s="41"/>
      <c r="B27" s="16">
        <v>2.4</v>
      </c>
      <c r="C27" s="2" t="s">
        <v>8</v>
      </c>
      <c r="D27" s="10">
        <v>9.1</v>
      </c>
      <c r="E27" s="11">
        <v>1</v>
      </c>
      <c r="F27" s="29"/>
      <c r="G27" s="29"/>
      <c r="H27" s="29"/>
      <c r="I27" s="60"/>
      <c r="J27" s="29"/>
      <c r="K27" s="6" t="s">
        <v>17</v>
      </c>
      <c r="L27" s="7"/>
      <c r="M27" s="7"/>
      <c r="N27" s="7"/>
      <c r="O27" s="289">
        <v>0.5</v>
      </c>
      <c r="P27" s="290"/>
      <c r="Q27" s="42"/>
      <c r="R27" s="1"/>
      <c r="S27" s="1"/>
      <c r="T27" s="1"/>
      <c r="U27" s="1"/>
      <c r="V27" s="1"/>
      <c r="W27" s="1"/>
    </row>
    <row r="28" spans="1:23" ht="15">
      <c r="A28" s="41"/>
      <c r="B28" s="16">
        <v>9.1</v>
      </c>
      <c r="C28" s="2" t="s">
        <v>8</v>
      </c>
      <c r="D28" s="10">
        <v>12.4</v>
      </c>
      <c r="E28" s="11">
        <v>0.5</v>
      </c>
      <c r="F28" s="29"/>
      <c r="G28" s="29"/>
      <c r="H28" s="29"/>
      <c r="I28" s="60"/>
      <c r="J28" s="29"/>
      <c r="K28" s="6" t="s">
        <v>18</v>
      </c>
      <c r="L28" s="7"/>
      <c r="M28" s="7"/>
      <c r="N28" s="7"/>
      <c r="O28" s="291">
        <v>100</v>
      </c>
      <c r="P28" s="292"/>
      <c r="Q28" s="42"/>
      <c r="R28" s="1"/>
      <c r="S28" s="1"/>
      <c r="T28" s="1"/>
      <c r="U28" s="1"/>
      <c r="V28" s="1"/>
      <c r="W28" s="1"/>
    </row>
    <row r="29" spans="1:23" ht="15">
      <c r="A29" s="41"/>
      <c r="B29" s="16">
        <v>12.4</v>
      </c>
      <c r="C29" s="2" t="s">
        <v>8</v>
      </c>
      <c r="D29" s="10">
        <v>15.9</v>
      </c>
      <c r="E29" s="11">
        <v>0</v>
      </c>
      <c r="F29" s="29"/>
      <c r="G29" s="29"/>
      <c r="H29" s="29"/>
      <c r="I29" s="60"/>
      <c r="J29" s="29"/>
      <c r="K29" s="29"/>
      <c r="L29" s="29"/>
      <c r="M29" s="29"/>
      <c r="N29" s="29"/>
      <c r="O29" s="29"/>
      <c r="P29" s="29"/>
      <c r="Q29" s="42"/>
      <c r="R29" s="1"/>
      <c r="S29" s="1"/>
      <c r="T29" s="1"/>
      <c r="U29" s="1"/>
      <c r="V29" s="1"/>
      <c r="W29" s="1"/>
    </row>
    <row r="30" spans="1:23" ht="15">
      <c r="A30" s="41"/>
      <c r="B30" s="16">
        <v>15.9</v>
      </c>
      <c r="C30" s="2" t="s">
        <v>8</v>
      </c>
      <c r="D30" s="10">
        <v>18</v>
      </c>
      <c r="E30" s="11">
        <v>-0.4</v>
      </c>
      <c r="F30" s="29"/>
      <c r="G30" s="29"/>
      <c r="H30" s="29"/>
      <c r="I30" s="60"/>
      <c r="J30" s="29"/>
      <c r="K30" s="29"/>
      <c r="L30" s="29"/>
      <c r="M30" s="29"/>
      <c r="N30" s="29"/>
      <c r="O30" s="29"/>
      <c r="P30" s="29"/>
      <c r="Q30" s="42"/>
      <c r="R30" s="1"/>
      <c r="S30" s="1"/>
      <c r="T30" s="1"/>
      <c r="U30" s="1"/>
      <c r="V30" s="1"/>
      <c r="W30" s="1"/>
    </row>
    <row r="31" spans="1:23" ht="15">
      <c r="A31" s="41"/>
      <c r="B31" s="16">
        <v>18</v>
      </c>
      <c r="C31" s="2" t="s">
        <v>19</v>
      </c>
      <c r="D31" s="10"/>
      <c r="E31" s="17">
        <v>-0.75</v>
      </c>
      <c r="F31" s="29"/>
      <c r="G31" s="29"/>
      <c r="H31" s="29"/>
      <c r="I31" s="60"/>
      <c r="J31" s="29"/>
      <c r="K31" s="29"/>
      <c r="L31" s="29"/>
      <c r="M31" s="29"/>
      <c r="N31" s="29"/>
      <c r="O31" s="29"/>
      <c r="P31" s="29"/>
      <c r="Q31" s="42"/>
      <c r="R31" s="1"/>
      <c r="S31" s="1"/>
      <c r="T31" s="1"/>
      <c r="U31" s="1"/>
      <c r="V31" s="1"/>
      <c r="W31" s="1"/>
    </row>
    <row r="32" spans="1:23" ht="15.75" thickBot="1">
      <c r="A32" s="59"/>
      <c r="B32" s="35" t="s">
        <v>20</v>
      </c>
      <c r="C32" s="36"/>
      <c r="D32" s="36"/>
      <c r="E32" s="36" t="s">
        <v>21</v>
      </c>
      <c r="F32" s="36"/>
      <c r="G32" s="36"/>
      <c r="H32" s="36"/>
      <c r="I32" s="37"/>
      <c r="J32" s="36"/>
      <c r="K32" s="36"/>
      <c r="L32" s="36"/>
      <c r="M32" s="36"/>
      <c r="N32" s="36"/>
      <c r="O32" s="36"/>
      <c r="P32" s="36"/>
      <c r="Q32" s="47"/>
      <c r="R32" s="1"/>
      <c r="S32" s="1"/>
      <c r="T32" s="1"/>
      <c r="U32" s="1"/>
      <c r="V32" s="1"/>
      <c r="W32" s="1"/>
    </row>
    <row r="33" spans="1:23" ht="15">
      <c r="A33" s="405" t="s">
        <v>64</v>
      </c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4"/>
      <c r="R33" s="1"/>
      <c r="S33" s="1"/>
      <c r="T33" s="1"/>
      <c r="U33" s="1"/>
      <c r="V33" s="1"/>
      <c r="W33" s="1"/>
    </row>
    <row r="34" spans="1:23" ht="15">
      <c r="A34" s="41"/>
      <c r="B34" s="57" t="s">
        <v>5</v>
      </c>
      <c r="C34" s="29"/>
      <c r="D34" s="29"/>
      <c r="E34" s="29" t="s">
        <v>22</v>
      </c>
      <c r="F34" s="29"/>
      <c r="G34" s="60"/>
      <c r="H34" s="29"/>
      <c r="I34" s="29"/>
      <c r="J34" s="29"/>
      <c r="K34" s="29"/>
      <c r="L34" s="29"/>
      <c r="M34" s="29"/>
      <c r="N34" s="29"/>
      <c r="O34" s="29"/>
      <c r="P34" s="29"/>
      <c r="Q34" s="42"/>
      <c r="R34" s="1"/>
      <c r="S34" s="1"/>
      <c r="T34" s="1"/>
      <c r="U34" s="1"/>
      <c r="V34" s="1"/>
      <c r="W34" s="1"/>
    </row>
    <row r="35" spans="1:23" ht="15">
      <c r="A35" s="41"/>
      <c r="B35" s="57" t="s">
        <v>7</v>
      </c>
      <c r="C35" s="29"/>
      <c r="D35" s="29"/>
      <c r="E35" s="4">
        <v>43175</v>
      </c>
      <c r="F35" s="60" t="s">
        <v>8</v>
      </c>
      <c r="G35" s="4">
        <v>43235</v>
      </c>
      <c r="H35" s="29"/>
      <c r="I35" s="4"/>
      <c r="J35" s="29"/>
      <c r="K35" s="29"/>
      <c r="L35" s="29"/>
      <c r="M35" s="29"/>
      <c r="N35" s="29"/>
      <c r="O35" s="29"/>
      <c r="P35" s="29"/>
      <c r="Q35" s="42"/>
      <c r="R35" s="1"/>
      <c r="S35" s="1"/>
      <c r="T35" s="1"/>
      <c r="U35" s="1"/>
      <c r="V35" s="1"/>
      <c r="W35" s="1"/>
    </row>
    <row r="36" spans="1:23" ht="27" customHeight="1">
      <c r="A36" s="41"/>
      <c r="B36" s="20" t="s">
        <v>9</v>
      </c>
      <c r="C36" s="29"/>
      <c r="D36" s="29"/>
      <c r="E36" s="458" t="s">
        <v>65</v>
      </c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2"/>
      <c r="R36" s="1"/>
      <c r="S36" s="1"/>
      <c r="T36" s="1"/>
      <c r="U36" s="1"/>
      <c r="V36" s="1"/>
      <c r="W36" s="1"/>
    </row>
    <row r="37" spans="1:23" ht="15">
      <c r="A37" s="41"/>
      <c r="B37" s="57"/>
      <c r="C37" s="29"/>
      <c r="D37" s="29"/>
      <c r="E37" s="29"/>
      <c r="F37" s="29"/>
      <c r="G37" s="29"/>
      <c r="H37" s="29"/>
      <c r="I37" s="60"/>
      <c r="J37" s="29"/>
      <c r="K37" s="57"/>
      <c r="L37" s="29"/>
      <c r="M37" s="57"/>
      <c r="N37" s="29"/>
      <c r="O37" s="57"/>
      <c r="P37" s="29"/>
      <c r="Q37" s="45"/>
      <c r="R37" s="21"/>
      <c r="S37" s="21"/>
      <c r="T37" s="21"/>
      <c r="U37" s="21"/>
      <c r="V37" s="21"/>
      <c r="W37" s="21"/>
    </row>
    <row r="38" spans="1:23" ht="25.5">
      <c r="A38" s="238" t="s">
        <v>23</v>
      </c>
      <c r="B38" s="459" t="s">
        <v>24</v>
      </c>
      <c r="C38" s="460"/>
      <c r="D38" s="461"/>
      <c r="E38" s="22" t="s">
        <v>25</v>
      </c>
      <c r="F38" s="23" t="s">
        <v>26</v>
      </c>
      <c r="G38" s="29"/>
      <c r="H38" s="29"/>
      <c r="I38" s="60"/>
      <c r="J38" s="29"/>
      <c r="K38" s="6" t="s">
        <v>37</v>
      </c>
      <c r="L38" s="7"/>
      <c r="M38" s="7"/>
      <c r="N38" s="7"/>
      <c r="O38" s="24">
        <v>35</v>
      </c>
      <c r="P38" s="3"/>
      <c r="Q38" s="42"/>
      <c r="R38" s="21"/>
      <c r="S38" s="21"/>
      <c r="T38" s="21"/>
      <c r="U38" s="21"/>
      <c r="V38" s="21"/>
      <c r="W38" s="21"/>
    </row>
    <row r="39" spans="1:23" ht="15">
      <c r="A39" s="239">
        <v>1</v>
      </c>
      <c r="B39" s="25">
        <v>42445</v>
      </c>
      <c r="C39" s="2" t="s">
        <v>8</v>
      </c>
      <c r="D39" s="26">
        <v>42453</v>
      </c>
      <c r="E39" s="16">
        <v>25</v>
      </c>
      <c r="F39" s="27">
        <v>5</v>
      </c>
      <c r="G39" s="29"/>
      <c r="H39" s="29"/>
      <c r="I39" s="60"/>
      <c r="J39" s="29"/>
      <c r="K39" s="6" t="s">
        <v>15</v>
      </c>
      <c r="L39" s="7"/>
      <c r="M39" s="7"/>
      <c r="N39" s="7"/>
      <c r="O39" s="24">
        <v>85</v>
      </c>
      <c r="P39" s="3"/>
      <c r="Q39" s="42"/>
      <c r="R39" s="21"/>
      <c r="S39" s="21"/>
      <c r="T39" s="21"/>
      <c r="U39" s="21"/>
      <c r="V39" s="21"/>
      <c r="W39" s="21"/>
    </row>
    <row r="40" spans="1:23" ht="15">
      <c r="A40" s="239">
        <v>2</v>
      </c>
      <c r="B40" s="25">
        <v>42454</v>
      </c>
      <c r="C40" s="2" t="s">
        <v>8</v>
      </c>
      <c r="D40" s="26">
        <v>42462</v>
      </c>
      <c r="E40" s="16">
        <v>26</v>
      </c>
      <c r="F40" s="27">
        <v>5</v>
      </c>
      <c r="G40" s="29"/>
      <c r="H40" s="29"/>
      <c r="I40" s="60"/>
      <c r="J40" s="29"/>
      <c r="K40" s="6" t="s">
        <v>16</v>
      </c>
      <c r="L40" s="7"/>
      <c r="M40" s="7"/>
      <c r="N40" s="7"/>
      <c r="O40" s="295" t="s">
        <v>237</v>
      </c>
      <c r="P40" s="295"/>
      <c r="Q40" s="42"/>
      <c r="R40" s="21"/>
      <c r="S40" s="21"/>
      <c r="T40" s="21"/>
      <c r="U40" s="21"/>
      <c r="V40" s="21"/>
      <c r="W40" s="21"/>
    </row>
    <row r="41" spans="1:23" ht="15">
      <c r="A41" s="239">
        <v>3</v>
      </c>
      <c r="B41" s="25">
        <v>42463</v>
      </c>
      <c r="C41" s="2" t="s">
        <v>8</v>
      </c>
      <c r="D41" s="26">
        <v>42471</v>
      </c>
      <c r="E41" s="16">
        <v>27</v>
      </c>
      <c r="F41" s="27">
        <v>6</v>
      </c>
      <c r="G41" s="29"/>
      <c r="H41" s="29"/>
      <c r="I41" s="60"/>
      <c r="J41" s="29"/>
      <c r="K41" s="6" t="s">
        <v>47</v>
      </c>
      <c r="L41" s="7"/>
      <c r="M41" s="7"/>
      <c r="N41" s="7"/>
      <c r="O41" s="299">
        <v>2</v>
      </c>
      <c r="P41" s="299"/>
      <c r="Q41" s="42"/>
      <c r="R41" s="21"/>
      <c r="S41" s="21"/>
      <c r="T41" s="21"/>
      <c r="U41" s="21"/>
      <c r="V41" s="21"/>
      <c r="W41" s="21"/>
    </row>
    <row r="42" spans="1:23" ht="15">
      <c r="A42" s="239">
        <v>4</v>
      </c>
      <c r="B42" s="25">
        <v>42472</v>
      </c>
      <c r="C42" s="2" t="s">
        <v>8</v>
      </c>
      <c r="D42" s="26">
        <v>42480</v>
      </c>
      <c r="E42" s="16">
        <v>27.5</v>
      </c>
      <c r="F42" s="27">
        <v>6</v>
      </c>
      <c r="G42" s="29"/>
      <c r="H42" s="29"/>
      <c r="I42" s="60"/>
      <c r="J42" s="29"/>
      <c r="K42" s="6" t="s">
        <v>18</v>
      </c>
      <c r="L42" s="7"/>
      <c r="M42" s="7"/>
      <c r="N42" s="7"/>
      <c r="O42" s="300">
        <v>100</v>
      </c>
      <c r="P42" s="300"/>
      <c r="Q42" s="42"/>
      <c r="R42" s="21"/>
      <c r="S42" s="21"/>
      <c r="T42" s="21"/>
      <c r="U42" s="21"/>
      <c r="V42" s="21"/>
      <c r="W42" s="21"/>
    </row>
    <row r="43" spans="1:23" ht="15">
      <c r="A43" s="239">
        <v>5</v>
      </c>
      <c r="B43" s="25">
        <v>42481</v>
      </c>
      <c r="C43" s="2" t="s">
        <v>8</v>
      </c>
      <c r="D43" s="26">
        <v>42489</v>
      </c>
      <c r="E43" s="16">
        <v>28.5</v>
      </c>
      <c r="F43" s="27">
        <v>7</v>
      </c>
      <c r="G43" s="29"/>
      <c r="H43" s="29"/>
      <c r="I43" s="60"/>
      <c r="J43" s="29"/>
      <c r="K43" s="29"/>
      <c r="L43" s="29"/>
      <c r="M43" s="29"/>
      <c r="N43" s="29"/>
      <c r="O43" s="29"/>
      <c r="P43" s="29"/>
      <c r="Q43" s="42"/>
      <c r="R43" s="1"/>
      <c r="S43" s="1"/>
      <c r="T43" s="1"/>
      <c r="U43" s="1"/>
      <c r="V43" s="1"/>
      <c r="W43" s="1"/>
    </row>
    <row r="44" spans="1:23" ht="15">
      <c r="A44" s="239">
        <v>6</v>
      </c>
      <c r="B44" s="25">
        <v>42490</v>
      </c>
      <c r="C44" s="2" t="s">
        <v>8</v>
      </c>
      <c r="D44" s="26">
        <v>42497</v>
      </c>
      <c r="E44" s="16">
        <v>29.5</v>
      </c>
      <c r="F44" s="27">
        <v>7</v>
      </c>
      <c r="G44" s="29"/>
      <c r="H44" s="29"/>
      <c r="I44" s="60"/>
      <c r="J44" s="29"/>
      <c r="K44" s="29"/>
      <c r="L44" s="29"/>
      <c r="M44" s="29"/>
      <c r="N44" s="29"/>
      <c r="O44" s="29"/>
      <c r="P44" s="29"/>
      <c r="Q44" s="42"/>
      <c r="R44" s="1"/>
      <c r="S44" s="1"/>
      <c r="T44" s="1"/>
      <c r="U44" s="1"/>
      <c r="V44" s="1"/>
      <c r="W44" s="1"/>
    </row>
    <row r="45" spans="1:23" ht="15">
      <c r="A45" s="239">
        <v>7</v>
      </c>
      <c r="B45" s="25">
        <v>42498</v>
      </c>
      <c r="C45" s="2" t="s">
        <v>8</v>
      </c>
      <c r="D45" s="26">
        <v>42870</v>
      </c>
      <c r="E45" s="16">
        <v>30.5</v>
      </c>
      <c r="F45" s="27">
        <v>8</v>
      </c>
      <c r="G45" s="29"/>
      <c r="H45" s="29"/>
      <c r="I45" s="60"/>
      <c r="J45" s="29"/>
      <c r="K45" s="29"/>
      <c r="L45" s="29"/>
      <c r="M45" s="29"/>
      <c r="N45" s="29"/>
      <c r="O45" s="29"/>
      <c r="P45" s="29"/>
      <c r="Q45" s="42"/>
      <c r="R45" s="1"/>
      <c r="S45" s="1"/>
      <c r="T45" s="1"/>
      <c r="U45" s="1"/>
      <c r="V45" s="1"/>
      <c r="W45" s="1"/>
    </row>
    <row r="46" spans="1:23" ht="15">
      <c r="A46" s="41"/>
      <c r="B46" s="57" t="s">
        <v>20</v>
      </c>
      <c r="C46" s="29"/>
      <c r="D46" s="29"/>
      <c r="E46" s="29" t="s">
        <v>21</v>
      </c>
      <c r="F46" s="29"/>
      <c r="G46" s="29"/>
      <c r="H46" s="29"/>
      <c r="I46" s="29"/>
      <c r="J46" s="60"/>
      <c r="K46" s="29"/>
      <c r="L46" s="29"/>
      <c r="M46" s="29"/>
      <c r="N46" s="29"/>
      <c r="O46" s="29"/>
      <c r="P46" s="29"/>
      <c r="Q46" s="42"/>
      <c r="R46" s="1"/>
      <c r="S46" s="1"/>
      <c r="T46" s="1"/>
      <c r="U46" s="1"/>
      <c r="V46" s="1"/>
      <c r="W46" s="1"/>
    </row>
    <row r="47" spans="1:23" ht="15.75" thickBot="1">
      <c r="A47" s="59"/>
      <c r="B47" s="35"/>
      <c r="C47" s="36"/>
      <c r="D47" s="36"/>
      <c r="E47" s="36"/>
      <c r="F47" s="36"/>
      <c r="G47" s="36"/>
      <c r="H47" s="36"/>
      <c r="I47" s="36"/>
      <c r="J47" s="37"/>
      <c r="K47" s="36"/>
      <c r="L47" s="36"/>
      <c r="M47" s="36"/>
      <c r="N47" s="36"/>
      <c r="O47" s="36"/>
      <c r="P47" s="36"/>
      <c r="Q47" s="47"/>
      <c r="R47" s="1"/>
      <c r="S47" s="1"/>
      <c r="T47" s="1"/>
      <c r="U47" s="1"/>
      <c r="V47" s="1"/>
      <c r="W47" s="1"/>
    </row>
    <row r="48" spans="1:23" ht="15">
      <c r="A48" s="405" t="s">
        <v>66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4"/>
      <c r="R48" s="1"/>
      <c r="S48" s="1"/>
      <c r="T48" s="1"/>
      <c r="U48" s="1"/>
      <c r="V48" s="1"/>
      <c r="W48" s="1"/>
    </row>
    <row r="49" spans="1:23" ht="15">
      <c r="A49" s="41"/>
      <c r="B49" s="57" t="s">
        <v>5</v>
      </c>
      <c r="C49" s="29"/>
      <c r="D49" s="29"/>
      <c r="E49" s="29" t="s">
        <v>53</v>
      </c>
      <c r="F49" s="29"/>
      <c r="G49" s="29"/>
      <c r="H49" s="29"/>
      <c r="I49" s="60"/>
      <c r="J49" s="29"/>
      <c r="K49" s="29"/>
      <c r="L49" s="29"/>
      <c r="M49" s="29"/>
      <c r="N49" s="29"/>
      <c r="O49" s="29"/>
      <c r="P49" s="29"/>
      <c r="Q49" s="42"/>
      <c r="R49" s="1"/>
      <c r="S49" s="1"/>
      <c r="T49" s="1"/>
      <c r="U49" s="1"/>
      <c r="V49" s="1"/>
      <c r="W49" s="1"/>
    </row>
    <row r="50" spans="1:23" ht="15">
      <c r="A50" s="41"/>
      <c r="B50" s="57" t="s">
        <v>7</v>
      </c>
      <c r="C50" s="29"/>
      <c r="D50" s="29"/>
      <c r="E50" s="4">
        <v>43221</v>
      </c>
      <c r="F50" s="60" t="s">
        <v>8</v>
      </c>
      <c r="G50" s="4">
        <v>43281</v>
      </c>
      <c r="H50" s="4"/>
      <c r="I50" s="29"/>
      <c r="J50" s="29"/>
      <c r="K50" s="29"/>
      <c r="L50" s="29"/>
      <c r="M50" s="29"/>
      <c r="N50" s="29"/>
      <c r="O50" s="29"/>
      <c r="P50" s="29"/>
      <c r="Q50" s="42"/>
      <c r="R50" s="1"/>
      <c r="S50" s="1"/>
      <c r="T50" s="1"/>
      <c r="U50" s="1"/>
      <c r="V50" s="1"/>
      <c r="W50" s="1"/>
    </row>
    <row r="51" spans="1:23" ht="15">
      <c r="A51" s="41"/>
      <c r="B51" s="57" t="s">
        <v>9</v>
      </c>
      <c r="C51" s="29"/>
      <c r="D51" s="29"/>
      <c r="E51" s="4" t="s">
        <v>27</v>
      </c>
      <c r="F51" s="60"/>
      <c r="G51" s="4"/>
      <c r="H51" s="4"/>
      <c r="I51" s="29"/>
      <c r="J51" s="29"/>
      <c r="K51" s="29"/>
      <c r="L51" s="29"/>
      <c r="M51" s="29"/>
      <c r="N51" s="29"/>
      <c r="O51" s="29"/>
      <c r="P51" s="29"/>
      <c r="Q51" s="42"/>
      <c r="R51" s="1"/>
      <c r="S51" s="1"/>
      <c r="T51" s="1"/>
      <c r="U51" s="1"/>
      <c r="V51" s="1"/>
      <c r="W51" s="1"/>
    </row>
    <row r="52" spans="1:23" ht="15" customHeight="1">
      <c r="A52" s="41"/>
      <c r="B52" s="29"/>
      <c r="C52" s="29"/>
      <c r="D52" s="29"/>
      <c r="E52" s="4"/>
      <c r="F52" s="425" t="s">
        <v>68</v>
      </c>
      <c r="G52" s="426"/>
      <c r="H52" s="426"/>
      <c r="I52" s="426"/>
      <c r="J52" s="426"/>
      <c r="K52" s="427"/>
      <c r="L52" s="29"/>
      <c r="M52" s="29"/>
      <c r="N52" s="29"/>
      <c r="O52" s="29"/>
      <c r="P52" s="29"/>
      <c r="Q52" s="42"/>
      <c r="R52" s="1"/>
      <c r="S52" s="1"/>
      <c r="T52" s="1"/>
      <c r="U52" s="1"/>
      <c r="V52" s="1"/>
      <c r="W52" s="1"/>
    </row>
    <row r="53" spans="1:23" ht="15">
      <c r="A53" s="41"/>
      <c r="B53" s="29"/>
      <c r="C53" s="29"/>
      <c r="D53" s="29"/>
      <c r="E53" s="4"/>
      <c r="F53" s="428" t="s">
        <v>49</v>
      </c>
      <c r="G53" s="429"/>
      <c r="H53" s="430"/>
      <c r="I53" s="56">
        <v>150</v>
      </c>
      <c r="J53" s="53" t="s">
        <v>50</v>
      </c>
      <c r="K53" s="54"/>
      <c r="L53" s="50"/>
      <c r="M53" s="50"/>
      <c r="N53" s="50"/>
      <c r="O53" s="29"/>
      <c r="P53" s="29"/>
      <c r="Q53" s="42"/>
      <c r="R53" s="1"/>
      <c r="S53" s="1"/>
      <c r="T53" s="1"/>
      <c r="U53" s="1"/>
      <c r="V53" s="1"/>
      <c r="W53" s="1"/>
    </row>
    <row r="54" spans="1:23" ht="15">
      <c r="A54" s="41"/>
      <c r="B54" s="29"/>
      <c r="C54" s="29"/>
      <c r="D54" s="29"/>
      <c r="E54" s="4"/>
      <c r="F54" s="428" t="s">
        <v>51</v>
      </c>
      <c r="G54" s="429"/>
      <c r="H54" s="430"/>
      <c r="I54" s="56">
        <v>75</v>
      </c>
      <c r="J54" s="53" t="s">
        <v>50</v>
      </c>
      <c r="K54" s="54"/>
      <c r="L54" s="50"/>
      <c r="M54" s="50"/>
      <c r="N54" s="50"/>
      <c r="O54" s="29"/>
      <c r="P54" s="29"/>
      <c r="Q54" s="42"/>
      <c r="R54" s="1"/>
      <c r="S54" s="1"/>
      <c r="T54" s="1"/>
      <c r="U54" s="1"/>
      <c r="V54" s="1"/>
      <c r="W54" s="1"/>
    </row>
    <row r="55" spans="1:23" ht="15">
      <c r="A55" s="41"/>
      <c r="B55" s="29"/>
      <c r="C55" s="29"/>
      <c r="D55" s="29"/>
      <c r="E55" s="4"/>
      <c r="F55" s="428" t="s">
        <v>28</v>
      </c>
      <c r="G55" s="429"/>
      <c r="H55" s="430"/>
      <c r="I55" s="56">
        <v>15</v>
      </c>
      <c r="J55" s="53" t="s">
        <v>50</v>
      </c>
      <c r="K55" s="54"/>
      <c r="L55" s="50"/>
      <c r="M55" s="50"/>
      <c r="N55" s="50"/>
      <c r="O55" s="29"/>
      <c r="P55" s="29"/>
      <c r="Q55" s="42"/>
      <c r="R55" s="1"/>
      <c r="S55" s="1"/>
      <c r="T55" s="1"/>
      <c r="U55" s="1"/>
      <c r="V55" s="1"/>
      <c r="W55" s="1"/>
    </row>
    <row r="56" spans="1:23" ht="15" customHeight="1">
      <c r="A56" s="41"/>
      <c r="B56" s="29"/>
      <c r="C56" s="29"/>
      <c r="D56" s="29"/>
      <c r="E56" s="4"/>
      <c r="F56" s="431" t="s">
        <v>67</v>
      </c>
      <c r="G56" s="432"/>
      <c r="H56" s="433"/>
      <c r="I56" s="301" t="s">
        <v>237</v>
      </c>
      <c r="J56" s="302"/>
      <c r="K56" s="302"/>
      <c r="L56" s="50"/>
      <c r="M56" s="50"/>
      <c r="N56" s="50"/>
      <c r="O56" s="29"/>
      <c r="P56" s="29"/>
      <c r="Q56" s="42"/>
      <c r="R56" s="1"/>
      <c r="S56" s="1"/>
      <c r="T56" s="1"/>
      <c r="U56" s="1"/>
      <c r="V56" s="1"/>
      <c r="W56" s="1"/>
    </row>
    <row r="57" spans="1:23" ht="15" customHeight="1">
      <c r="A57" s="41"/>
      <c r="B57" s="29"/>
      <c r="C57" s="29"/>
      <c r="D57" s="29"/>
      <c r="E57" s="4"/>
      <c r="F57" s="431" t="s">
        <v>198</v>
      </c>
      <c r="G57" s="432"/>
      <c r="H57" s="433"/>
      <c r="I57" s="303">
        <v>1.33</v>
      </c>
      <c r="J57" s="304"/>
      <c r="K57" s="304"/>
      <c r="L57" s="50"/>
      <c r="M57" s="50"/>
      <c r="N57" s="50"/>
      <c r="O57" s="29"/>
      <c r="P57" s="29"/>
      <c r="Q57" s="42"/>
      <c r="R57" s="1"/>
      <c r="S57" s="1"/>
      <c r="T57" s="1"/>
      <c r="U57" s="1"/>
      <c r="V57" s="1"/>
      <c r="W57" s="1"/>
    </row>
    <row r="58" spans="1:23" ht="15" customHeight="1">
      <c r="A58" s="41"/>
      <c r="B58" s="29"/>
      <c r="C58" s="29"/>
      <c r="D58" s="29"/>
      <c r="E58" s="4"/>
      <c r="F58" s="431" t="s">
        <v>52</v>
      </c>
      <c r="G58" s="432"/>
      <c r="H58" s="433"/>
      <c r="I58" s="303">
        <v>1.67</v>
      </c>
      <c r="J58" s="304"/>
      <c r="K58" s="304"/>
      <c r="L58" s="50"/>
      <c r="M58" s="51"/>
      <c r="N58" s="50"/>
      <c r="O58" s="29"/>
      <c r="P58" s="29"/>
      <c r="Q58" s="42"/>
      <c r="R58" s="1"/>
      <c r="S58" s="1"/>
      <c r="T58" s="1"/>
      <c r="U58" s="1"/>
      <c r="V58" s="1"/>
      <c r="W58" s="1"/>
    </row>
    <row r="59" spans="1:23" ht="15" customHeight="1">
      <c r="A59" s="41"/>
      <c r="B59" s="29"/>
      <c r="C59" s="29"/>
      <c r="D59" s="29"/>
      <c r="E59" s="4"/>
      <c r="F59" s="428" t="s">
        <v>38</v>
      </c>
      <c r="G59" s="429"/>
      <c r="H59" s="430"/>
      <c r="I59" s="305">
        <v>200</v>
      </c>
      <c r="J59" s="306"/>
      <c r="K59" s="306"/>
      <c r="L59" s="50"/>
      <c r="M59" s="51"/>
      <c r="N59" s="50"/>
      <c r="O59" s="29"/>
      <c r="P59" s="29"/>
      <c r="Q59" s="42"/>
      <c r="R59" s="1"/>
      <c r="S59" s="1"/>
      <c r="T59" s="1"/>
      <c r="U59" s="1"/>
      <c r="V59" s="1"/>
      <c r="W59" s="1"/>
    </row>
    <row r="60" spans="1:23" ht="15.75" thickBot="1">
      <c r="A60" s="41"/>
      <c r="B60" s="57" t="s">
        <v>20</v>
      </c>
      <c r="C60" s="29"/>
      <c r="D60" s="29"/>
      <c r="E60" s="55" t="s">
        <v>21</v>
      </c>
      <c r="F60" s="55"/>
      <c r="G60" s="4"/>
      <c r="H60" s="4"/>
      <c r="I60" s="29"/>
      <c r="J60" s="29"/>
      <c r="K60" s="52"/>
      <c r="L60" s="52"/>
      <c r="M60" s="52"/>
      <c r="N60" s="52"/>
      <c r="O60" s="29"/>
      <c r="P60" s="29"/>
      <c r="Q60" s="42"/>
      <c r="R60" s="1"/>
      <c r="S60" s="1"/>
      <c r="T60" s="1"/>
      <c r="U60" s="1"/>
      <c r="V60" s="1"/>
      <c r="W60" s="1"/>
    </row>
    <row r="61" spans="1:23" ht="15">
      <c r="A61" s="311" t="s">
        <v>69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3"/>
      <c r="R61" s="1"/>
      <c r="S61" s="1"/>
      <c r="T61" s="1"/>
      <c r="U61" s="1"/>
      <c r="V61" s="1"/>
      <c r="W61" s="1"/>
    </row>
    <row r="62" spans="1:23" ht="15">
      <c r="A62" s="143"/>
      <c r="B62" s="144" t="s">
        <v>5</v>
      </c>
      <c r="C62" s="145"/>
      <c r="D62" s="145"/>
      <c r="E62" s="145" t="s">
        <v>58</v>
      </c>
      <c r="F62" s="145"/>
      <c r="G62" s="145"/>
      <c r="H62" s="145"/>
      <c r="I62" s="146"/>
      <c r="J62" s="145"/>
      <c r="K62" s="145"/>
      <c r="L62" s="145"/>
      <c r="M62" s="145"/>
      <c r="N62" s="145"/>
      <c r="O62" s="145"/>
      <c r="P62" s="145"/>
      <c r="Q62" s="147"/>
      <c r="R62" s="1"/>
      <c r="S62" s="1"/>
      <c r="T62" s="1"/>
      <c r="U62" s="1"/>
      <c r="V62" s="1"/>
      <c r="W62" s="1"/>
    </row>
    <row r="63" spans="1:23" ht="15">
      <c r="A63" s="148"/>
      <c r="B63" s="139" t="s">
        <v>7</v>
      </c>
      <c r="C63" s="149"/>
      <c r="D63" s="149"/>
      <c r="E63" s="150">
        <v>43147</v>
      </c>
      <c r="F63" s="236" t="s">
        <v>8</v>
      </c>
      <c r="G63" s="150">
        <v>43220</v>
      </c>
      <c r="H63" s="237"/>
      <c r="I63" s="149"/>
      <c r="J63" s="149"/>
      <c r="K63" s="149"/>
      <c r="L63" s="149"/>
      <c r="M63" s="149"/>
      <c r="N63" s="149"/>
      <c r="O63" s="149"/>
      <c r="P63" s="149"/>
      <c r="Q63" s="151"/>
      <c r="R63" s="1"/>
      <c r="S63" s="1"/>
      <c r="T63" s="1"/>
      <c r="U63" s="1"/>
      <c r="V63" s="1"/>
      <c r="W63" s="1"/>
    </row>
    <row r="64" spans="1:23" ht="15">
      <c r="A64" s="148"/>
      <c r="B64" s="139" t="s">
        <v>9</v>
      </c>
      <c r="C64" s="139"/>
      <c r="D64" s="139"/>
      <c r="E64" s="149" t="s">
        <v>54</v>
      </c>
      <c r="F64" s="139"/>
      <c r="G64" s="139"/>
      <c r="H64" s="139"/>
      <c r="I64" s="139"/>
      <c r="J64" s="182"/>
      <c r="K64" s="149"/>
      <c r="L64" s="183"/>
      <c r="M64" s="149"/>
      <c r="N64" s="149"/>
      <c r="O64" s="149"/>
      <c r="P64" s="149"/>
      <c r="Q64" s="151"/>
      <c r="R64" s="1"/>
      <c r="S64" s="1"/>
      <c r="T64" s="1"/>
      <c r="U64" s="1"/>
      <c r="V64" s="1"/>
      <c r="W64" s="1"/>
    </row>
    <row r="65" spans="1:23" ht="15" customHeight="1">
      <c r="A65" s="148"/>
      <c r="B65" s="139"/>
      <c r="C65" s="139"/>
      <c r="D65" s="139"/>
      <c r="E65" s="294" t="s">
        <v>57</v>
      </c>
      <c r="F65" s="294"/>
      <c r="G65" s="294"/>
      <c r="H65" s="294"/>
      <c r="I65" s="265"/>
      <c r="J65" s="265"/>
      <c r="K65" s="266"/>
      <c r="L65" s="134"/>
      <c r="M65" s="134"/>
      <c r="N65" s="184"/>
      <c r="O65" s="184"/>
      <c r="P65" s="184"/>
      <c r="Q65" s="151"/>
      <c r="R65" s="1"/>
      <c r="S65" s="1"/>
      <c r="T65" s="1"/>
      <c r="U65" s="1"/>
      <c r="V65" s="1"/>
      <c r="W65" s="1"/>
    </row>
    <row r="66" spans="1:23" ht="15" customHeight="1">
      <c r="A66" s="148"/>
      <c r="B66" s="149"/>
      <c r="C66" s="139"/>
      <c r="D66" s="149"/>
      <c r="E66" s="364" t="s">
        <v>59</v>
      </c>
      <c r="F66" s="364"/>
      <c r="G66" s="295" t="s">
        <v>237</v>
      </c>
      <c r="H66" s="295"/>
      <c r="I66" s="365"/>
      <c r="J66" s="365"/>
      <c r="K66" s="267"/>
      <c r="L66" s="307"/>
      <c r="M66" s="307"/>
      <c r="N66" s="185"/>
      <c r="O66" s="185"/>
      <c r="P66" s="185"/>
      <c r="Q66" s="151"/>
      <c r="R66" s="1"/>
      <c r="S66" s="1"/>
      <c r="T66" s="1"/>
      <c r="U66" s="1"/>
      <c r="V66" s="1"/>
      <c r="W66" s="1"/>
    </row>
    <row r="67" spans="1:23" ht="36">
      <c r="A67" s="148"/>
      <c r="B67" s="149"/>
      <c r="C67" s="149"/>
      <c r="D67" s="149"/>
      <c r="E67" s="366" t="s">
        <v>37</v>
      </c>
      <c r="F67" s="366"/>
      <c r="G67" s="252" t="s">
        <v>55</v>
      </c>
      <c r="H67" s="252" t="s">
        <v>56</v>
      </c>
      <c r="I67" s="268"/>
      <c r="J67" s="268"/>
      <c r="K67" s="269"/>
      <c r="L67" s="260"/>
      <c r="M67" s="260"/>
      <c r="N67" s="187"/>
      <c r="O67" s="186"/>
      <c r="P67" s="186"/>
      <c r="Q67" s="188"/>
      <c r="R67" s="1"/>
      <c r="S67" s="1"/>
      <c r="T67" s="1"/>
      <c r="U67" s="1"/>
      <c r="V67" s="1"/>
      <c r="W67" s="1"/>
    </row>
    <row r="68" spans="1:23" ht="15">
      <c r="A68" s="148"/>
      <c r="B68" s="149"/>
      <c r="C68" s="149"/>
      <c r="D68" s="149"/>
      <c r="E68" s="376">
        <v>30</v>
      </c>
      <c r="F68" s="376"/>
      <c r="G68" s="284">
        <v>0</v>
      </c>
      <c r="H68" s="285">
        <f>+G69/E68</f>
        <v>0.5</v>
      </c>
      <c r="I68" s="270"/>
      <c r="J68" s="270"/>
      <c r="K68" s="271"/>
      <c r="L68" s="272"/>
      <c r="M68" s="273"/>
      <c r="N68" s="190"/>
      <c r="O68" s="190"/>
      <c r="P68" s="189"/>
      <c r="Q68" s="188"/>
      <c r="R68" s="1"/>
      <c r="S68" s="1"/>
      <c r="T68" s="1"/>
      <c r="U68" s="1"/>
      <c r="V68" s="1"/>
      <c r="W68" s="1"/>
    </row>
    <row r="69" spans="1:23" ht="15">
      <c r="A69" s="148"/>
      <c r="B69" s="149"/>
      <c r="C69" s="149"/>
      <c r="D69" s="149"/>
      <c r="E69" s="376">
        <v>60</v>
      </c>
      <c r="F69" s="376"/>
      <c r="G69" s="284">
        <v>15</v>
      </c>
      <c r="H69" s="285">
        <f>45/30</f>
        <v>1.5</v>
      </c>
      <c r="I69" s="270"/>
      <c r="J69" s="270"/>
      <c r="K69" s="271"/>
      <c r="L69" s="272"/>
      <c r="M69" s="273"/>
      <c r="N69" s="190"/>
      <c r="O69" s="190"/>
      <c r="P69" s="189"/>
      <c r="Q69" s="188"/>
      <c r="R69" s="1"/>
      <c r="S69" s="1"/>
      <c r="T69" s="1"/>
      <c r="U69" s="1"/>
      <c r="V69" s="1"/>
      <c r="W69" s="1"/>
    </row>
    <row r="70" spans="1:23" ht="15">
      <c r="A70" s="148"/>
      <c r="B70" s="149"/>
      <c r="C70" s="149"/>
      <c r="D70" s="149"/>
      <c r="E70" s="376">
        <v>90</v>
      </c>
      <c r="F70" s="376"/>
      <c r="G70" s="284">
        <v>60</v>
      </c>
      <c r="H70" s="285">
        <v>2</v>
      </c>
      <c r="I70" s="270"/>
      <c r="J70" s="270"/>
      <c r="K70" s="271"/>
      <c r="L70" s="272"/>
      <c r="M70" s="273"/>
      <c r="N70" s="273"/>
      <c r="O70" s="190"/>
      <c r="P70" s="189"/>
      <c r="Q70" s="188"/>
      <c r="R70" s="1"/>
      <c r="S70" s="1"/>
      <c r="T70" s="1"/>
      <c r="U70" s="1"/>
      <c r="V70" s="1"/>
      <c r="W70" s="1"/>
    </row>
    <row r="71" spans="1:23" ht="15">
      <c r="A71" s="148"/>
      <c r="B71" s="149"/>
      <c r="C71" s="149"/>
      <c r="D71" s="149"/>
      <c r="E71" s="376">
        <v>120</v>
      </c>
      <c r="F71" s="376"/>
      <c r="G71" s="284">
        <v>120</v>
      </c>
      <c r="H71" s="285">
        <f>80/30</f>
        <v>2.6666666666666665</v>
      </c>
      <c r="I71" s="270"/>
      <c r="J71" s="270"/>
      <c r="K71" s="271"/>
      <c r="L71" s="272"/>
      <c r="M71" s="273"/>
      <c r="N71" s="273"/>
      <c r="O71" s="190"/>
      <c r="P71" s="189"/>
      <c r="Q71" s="188"/>
      <c r="R71" s="1"/>
      <c r="S71" s="1"/>
      <c r="T71" s="1"/>
      <c r="U71" s="1"/>
      <c r="V71" s="1"/>
      <c r="W71" s="1"/>
    </row>
    <row r="72" spans="1:23" ht="15">
      <c r="A72" s="148"/>
      <c r="B72" s="139"/>
      <c r="C72" s="149"/>
      <c r="D72" s="149"/>
      <c r="E72" s="377">
        <v>150</v>
      </c>
      <c r="F72" s="377"/>
      <c r="G72" s="286">
        <v>200</v>
      </c>
      <c r="H72" s="287">
        <v>0</v>
      </c>
      <c r="I72" s="270"/>
      <c r="J72" s="270"/>
      <c r="K72" s="271"/>
      <c r="L72" s="272"/>
      <c r="M72" s="273"/>
      <c r="N72" s="273"/>
      <c r="O72" s="190"/>
      <c r="P72" s="189"/>
      <c r="Q72" s="188"/>
      <c r="R72" s="1"/>
      <c r="S72" s="1"/>
      <c r="T72" s="1"/>
      <c r="U72" s="1"/>
      <c r="V72" s="1"/>
      <c r="W72" s="1"/>
    </row>
    <row r="73" spans="1:23" ht="15.75" customHeight="1">
      <c r="A73" s="148"/>
      <c r="B73" s="139"/>
      <c r="C73" s="149"/>
      <c r="D73" s="149"/>
      <c r="E73" s="387" t="s">
        <v>38</v>
      </c>
      <c r="F73" s="387"/>
      <c r="G73" s="388">
        <v>200</v>
      </c>
      <c r="H73" s="388"/>
      <c r="I73" s="406"/>
      <c r="J73" s="406"/>
      <c r="K73" s="271"/>
      <c r="L73" s="381"/>
      <c r="M73" s="381"/>
      <c r="N73" s="190"/>
      <c r="O73" s="190"/>
      <c r="P73" s="189"/>
      <c r="Q73" s="188"/>
      <c r="R73" s="1"/>
      <c r="S73" s="1"/>
      <c r="T73" s="1"/>
      <c r="U73" s="1"/>
      <c r="V73" s="1"/>
      <c r="W73" s="1"/>
    </row>
    <row r="74" spans="1:23" ht="15">
      <c r="A74" s="407" t="s">
        <v>70</v>
      </c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1"/>
      <c r="S74" s="1"/>
      <c r="T74" s="1"/>
      <c r="U74" s="1"/>
      <c r="V74" s="1"/>
      <c r="W74" s="1"/>
    </row>
    <row r="75" spans="1:23" ht="15">
      <c r="A75" s="143"/>
      <c r="B75" s="144" t="s">
        <v>5</v>
      </c>
      <c r="C75" s="145"/>
      <c r="D75" s="145"/>
      <c r="E75" s="145" t="s">
        <v>29</v>
      </c>
      <c r="F75" s="145"/>
      <c r="G75" s="146"/>
      <c r="H75" s="145"/>
      <c r="I75" s="145"/>
      <c r="J75" s="145"/>
      <c r="K75" s="145"/>
      <c r="L75" s="145"/>
      <c r="M75" s="145"/>
      <c r="N75" s="145"/>
      <c r="O75" s="145"/>
      <c r="P75" s="145"/>
      <c r="Q75" s="147"/>
      <c r="R75" s="1"/>
      <c r="S75" s="1"/>
      <c r="T75" s="1"/>
      <c r="U75" s="1"/>
      <c r="V75" s="1"/>
      <c r="W75" s="1"/>
    </row>
    <row r="76" spans="1:23" ht="15">
      <c r="A76" s="148"/>
      <c r="B76" s="139" t="s">
        <v>7</v>
      </c>
      <c r="C76" s="149"/>
      <c r="D76" s="149"/>
      <c r="E76" s="150">
        <v>43267</v>
      </c>
      <c r="F76" s="236" t="s">
        <v>8</v>
      </c>
      <c r="G76" s="150">
        <v>43312</v>
      </c>
      <c r="H76" s="149"/>
      <c r="I76" s="150"/>
      <c r="J76" s="149"/>
      <c r="K76" s="149"/>
      <c r="L76" s="149"/>
      <c r="M76" s="149"/>
      <c r="N76" s="149"/>
      <c r="O76" s="149"/>
      <c r="P76" s="149"/>
      <c r="Q76" s="151"/>
      <c r="R76" s="1"/>
      <c r="S76" s="1"/>
      <c r="T76" s="1"/>
      <c r="U76" s="1"/>
      <c r="V76" s="1"/>
      <c r="W76" s="1"/>
    </row>
    <row r="77" spans="1:23" ht="15">
      <c r="A77" s="148"/>
      <c r="B77" s="139" t="s">
        <v>9</v>
      </c>
      <c r="C77" s="139"/>
      <c r="D77" s="139"/>
      <c r="E77" s="191" t="s">
        <v>35</v>
      </c>
      <c r="F77" s="139"/>
      <c r="G77" s="139"/>
      <c r="H77" s="139"/>
      <c r="I77" s="236"/>
      <c r="J77" s="149"/>
      <c r="K77" s="149"/>
      <c r="L77" s="149"/>
      <c r="M77" s="149"/>
      <c r="N77" s="149"/>
      <c r="O77" s="149"/>
      <c r="P77" s="149"/>
      <c r="Q77" s="151"/>
      <c r="R77" s="1"/>
      <c r="S77" s="1"/>
      <c r="T77" s="1"/>
      <c r="U77" s="1"/>
      <c r="V77" s="1"/>
      <c r="W77" s="1"/>
    </row>
    <row r="78" spans="1:23" ht="15">
      <c r="A78" s="148"/>
      <c r="B78" s="192"/>
      <c r="C78" s="139"/>
      <c r="D78" s="139"/>
      <c r="E78" s="193" t="s">
        <v>41</v>
      </c>
      <c r="F78" s="139"/>
      <c r="G78" s="194">
        <v>40710</v>
      </c>
      <c r="H78" s="195" t="s">
        <v>34</v>
      </c>
      <c r="I78" s="194">
        <v>40755</v>
      </c>
      <c r="J78" s="196"/>
      <c r="K78" s="255"/>
      <c r="L78" s="256"/>
      <c r="M78" s="255"/>
      <c r="N78" s="257"/>
      <c r="O78" s="135"/>
      <c r="P78" s="135"/>
      <c r="Q78" s="151"/>
      <c r="R78" s="1"/>
      <c r="S78" s="1"/>
      <c r="T78" s="1"/>
      <c r="U78" s="1"/>
      <c r="V78" s="1"/>
      <c r="W78" s="1"/>
    </row>
    <row r="79" spans="1:23" ht="15" customHeight="1">
      <c r="A79" s="148"/>
      <c r="B79" s="192"/>
      <c r="C79" s="235"/>
      <c r="D79" s="235"/>
      <c r="E79" s="193"/>
      <c r="F79" s="235"/>
      <c r="G79" s="295" t="s">
        <v>237</v>
      </c>
      <c r="H79" s="295"/>
      <c r="I79" s="295"/>
      <c r="J79" s="192"/>
      <c r="K79" s="408"/>
      <c r="L79" s="408"/>
      <c r="M79" s="408"/>
      <c r="N79" s="307"/>
      <c r="O79" s="307"/>
      <c r="P79" s="307"/>
      <c r="Q79" s="151"/>
      <c r="R79" s="1"/>
      <c r="S79" s="1"/>
      <c r="T79" s="1"/>
      <c r="U79" s="1"/>
      <c r="V79" s="1"/>
      <c r="W79" s="1"/>
    </row>
    <row r="80" spans="1:23" ht="38.25">
      <c r="A80" s="148"/>
      <c r="B80" s="192"/>
      <c r="C80" s="235"/>
      <c r="D80" s="235"/>
      <c r="E80" s="197" t="s">
        <v>36</v>
      </c>
      <c r="F80" s="235"/>
      <c r="G80" s="251" t="s">
        <v>37</v>
      </c>
      <c r="H80" s="252" t="s">
        <v>55</v>
      </c>
      <c r="I80" s="252" t="s">
        <v>56</v>
      </c>
      <c r="J80" s="198"/>
      <c r="K80" s="259"/>
      <c r="L80" s="259"/>
      <c r="M80" s="259"/>
      <c r="N80" s="259"/>
      <c r="O80" s="260"/>
      <c r="P80" s="260"/>
      <c r="Q80" s="151"/>
      <c r="R80" s="1"/>
      <c r="S80" s="1"/>
      <c r="T80" s="1"/>
      <c r="U80" s="1"/>
      <c r="V80" s="1"/>
      <c r="W80" s="1"/>
    </row>
    <row r="81" spans="1:23" ht="15">
      <c r="A81" s="148"/>
      <c r="B81" s="192"/>
      <c r="C81" s="235"/>
      <c r="D81" s="235"/>
      <c r="E81" s="199"/>
      <c r="F81" s="235"/>
      <c r="G81" s="253">
        <v>64.5</v>
      </c>
      <c r="H81" s="254">
        <v>0</v>
      </c>
      <c r="I81" s="254">
        <v>1.25</v>
      </c>
      <c r="J81" s="191"/>
      <c r="K81" s="261"/>
      <c r="L81" s="261"/>
      <c r="M81" s="262"/>
      <c r="N81" s="261"/>
      <c r="O81" s="135"/>
      <c r="P81" s="135"/>
      <c r="Q81" s="151"/>
      <c r="R81" s="1"/>
      <c r="S81" s="1"/>
      <c r="T81" s="1"/>
      <c r="U81" s="1"/>
      <c r="V81" s="1"/>
      <c r="W81" s="1"/>
    </row>
    <row r="82" spans="1:23" ht="15">
      <c r="A82" s="148"/>
      <c r="B82" s="192"/>
      <c r="C82" s="235"/>
      <c r="D82" s="235"/>
      <c r="E82" s="197"/>
      <c r="F82" s="235"/>
      <c r="G82" s="253">
        <v>124.5</v>
      </c>
      <c r="H82" s="254">
        <v>75</v>
      </c>
      <c r="I82" s="288">
        <v>2.0833333333333335</v>
      </c>
      <c r="J82" s="191"/>
      <c r="K82" s="261"/>
      <c r="L82" s="261"/>
      <c r="M82" s="263"/>
      <c r="N82" s="261"/>
      <c r="O82" s="135"/>
      <c r="P82" s="135"/>
      <c r="Q82" s="151"/>
      <c r="R82" s="1"/>
      <c r="S82" s="1"/>
      <c r="T82" s="1"/>
      <c r="U82" s="1"/>
      <c r="V82" s="1"/>
      <c r="W82" s="1"/>
    </row>
    <row r="83" spans="1:23" ht="15">
      <c r="A83" s="148"/>
      <c r="B83" s="192"/>
      <c r="C83" s="235"/>
      <c r="D83" s="235"/>
      <c r="E83" s="197"/>
      <c r="F83" s="235"/>
      <c r="G83" s="253">
        <v>184.5</v>
      </c>
      <c r="H83" s="254">
        <v>200</v>
      </c>
      <c r="I83" s="254">
        <v>0</v>
      </c>
      <c r="J83" s="191"/>
      <c r="K83" s="261"/>
      <c r="L83" s="261"/>
      <c r="M83" s="264"/>
      <c r="N83" s="261"/>
      <c r="O83" s="135"/>
      <c r="P83" s="135"/>
      <c r="Q83" s="151"/>
      <c r="R83" s="1"/>
      <c r="S83" s="1"/>
      <c r="T83" s="1"/>
      <c r="U83" s="1"/>
      <c r="V83" s="1"/>
      <c r="W83" s="1"/>
    </row>
    <row r="84" spans="1:23" ht="15">
      <c r="A84" s="148"/>
      <c r="B84" s="192"/>
      <c r="C84" s="235"/>
      <c r="D84" s="235"/>
      <c r="E84" s="193" t="s">
        <v>38</v>
      </c>
      <c r="F84" s="235"/>
      <c r="G84" s="419">
        <v>200</v>
      </c>
      <c r="H84" s="420"/>
      <c r="I84" s="421"/>
      <c r="J84" s="192"/>
      <c r="K84" s="422"/>
      <c r="L84" s="422"/>
      <c r="M84" s="422"/>
      <c r="N84" s="293"/>
      <c r="O84" s="293"/>
      <c r="P84" s="293"/>
      <c r="Q84" s="151"/>
      <c r="R84" s="1"/>
      <c r="S84" s="1"/>
      <c r="T84" s="1"/>
      <c r="U84" s="1"/>
      <c r="V84" s="1"/>
      <c r="W84" s="1"/>
    </row>
    <row r="85" spans="1:23" ht="15.75" thickBot="1">
      <c r="A85" s="166"/>
      <c r="B85" s="200"/>
      <c r="C85" s="201"/>
      <c r="D85" s="201"/>
      <c r="E85" s="202" t="s">
        <v>39</v>
      </c>
      <c r="F85" s="201"/>
      <c r="G85" s="203" t="s">
        <v>40</v>
      </c>
      <c r="H85" s="203"/>
      <c r="I85" s="203"/>
      <c r="J85" s="203"/>
      <c r="K85" s="203"/>
      <c r="L85" s="203"/>
      <c r="M85" s="203"/>
      <c r="N85" s="141"/>
      <c r="O85" s="168"/>
      <c r="P85" s="168"/>
      <c r="Q85" s="169"/>
      <c r="R85" s="1"/>
      <c r="S85" s="1"/>
      <c r="T85" s="1"/>
      <c r="U85" s="1"/>
      <c r="V85" s="1"/>
      <c r="W85" s="1"/>
    </row>
    <row r="86" spans="1:23" ht="15">
      <c r="A86" s="311" t="s">
        <v>199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3"/>
      <c r="R86" s="1"/>
      <c r="S86" s="1"/>
      <c r="T86" s="1"/>
      <c r="U86" s="1"/>
      <c r="V86" s="1"/>
      <c r="W86" s="1"/>
    </row>
    <row r="87" spans="1:23" ht="15.75">
      <c r="A87" s="223"/>
      <c r="B87" s="139" t="s">
        <v>200</v>
      </c>
      <c r="C87" s="191"/>
      <c r="D87" s="191" t="s">
        <v>201</v>
      </c>
      <c r="E87" s="225"/>
      <c r="F87" s="225"/>
      <c r="G87" s="225"/>
      <c r="H87" s="224"/>
      <c r="I87" s="224"/>
      <c r="J87" s="224"/>
      <c r="K87" s="224"/>
      <c r="L87" s="224"/>
      <c r="M87" s="224"/>
      <c r="N87" s="224"/>
      <c r="O87" s="224"/>
      <c r="P87" s="224"/>
      <c r="Q87" s="226"/>
      <c r="R87" s="1"/>
      <c r="S87" s="1"/>
      <c r="T87" s="1"/>
      <c r="U87" s="1"/>
      <c r="V87" s="1"/>
      <c r="W87" s="1"/>
    </row>
    <row r="88" spans="1:23" ht="15.75">
      <c r="A88" s="223"/>
      <c r="B88" s="139" t="s">
        <v>202</v>
      </c>
      <c r="C88" s="134"/>
      <c r="D88" s="150">
        <v>42461</v>
      </c>
      <c r="E88" s="232" t="s">
        <v>8</v>
      </c>
      <c r="F88" s="150">
        <v>42551</v>
      </c>
      <c r="G88" s="225"/>
      <c r="H88" s="32"/>
      <c r="I88" s="228"/>
      <c r="J88" s="32"/>
      <c r="K88" s="32"/>
      <c r="L88" s="228"/>
      <c r="M88" s="229"/>
      <c r="N88" s="32"/>
      <c r="O88" s="32"/>
      <c r="P88" s="32"/>
      <c r="Q88" s="230"/>
      <c r="R88" s="1"/>
      <c r="S88" s="1"/>
      <c r="T88" s="1"/>
      <c r="U88" s="1"/>
      <c r="V88" s="1"/>
      <c r="W88" s="1"/>
    </row>
    <row r="89" spans="1:23" ht="15.75">
      <c r="A89" s="223"/>
      <c r="B89" s="57" t="s">
        <v>207</v>
      </c>
      <c r="C89" s="139"/>
      <c r="D89" s="29" t="s">
        <v>208</v>
      </c>
      <c r="E89" s="227"/>
      <c r="F89" s="225"/>
      <c r="G89" s="225"/>
      <c r="H89" s="32"/>
      <c r="I89" s="228"/>
      <c r="J89" s="32"/>
      <c r="K89" s="32"/>
      <c r="L89" s="228"/>
      <c r="M89" s="229"/>
      <c r="N89" s="32"/>
      <c r="O89" s="32"/>
      <c r="P89" s="32"/>
      <c r="Q89" s="230"/>
      <c r="R89" s="1"/>
      <c r="S89" s="1"/>
      <c r="T89" s="1"/>
      <c r="U89" s="1"/>
      <c r="V89" s="1"/>
      <c r="W89" s="1"/>
    </row>
    <row r="90" spans="1:23" ht="15.75">
      <c r="A90" s="223"/>
      <c r="B90" s="32"/>
      <c r="C90" s="231"/>
      <c r="D90" s="231"/>
      <c r="E90" s="32"/>
      <c r="F90" s="139"/>
      <c r="G90" s="234"/>
      <c r="H90" s="234"/>
      <c r="I90" s="234"/>
      <c r="J90" s="234"/>
      <c r="K90" s="234"/>
      <c r="L90" s="234"/>
      <c r="M90" s="234"/>
      <c r="N90" s="234"/>
      <c r="O90" s="32"/>
      <c r="P90" s="32"/>
      <c r="Q90" s="230"/>
      <c r="R90" s="1"/>
      <c r="S90" s="1"/>
      <c r="T90" s="1"/>
      <c r="U90" s="1"/>
      <c r="V90" s="1"/>
      <c r="W90" s="1"/>
    </row>
    <row r="91" spans="1:23" ht="15.75">
      <c r="A91" s="223"/>
      <c r="B91" s="416" t="s">
        <v>203</v>
      </c>
      <c r="C91" s="417"/>
      <c r="D91" s="418"/>
      <c r="E91" s="379" t="s">
        <v>41</v>
      </c>
      <c r="F91" s="380"/>
      <c r="G91" s="378" t="s">
        <v>212</v>
      </c>
      <c r="H91" s="378"/>
      <c r="I91" s="222">
        <v>20</v>
      </c>
      <c r="J91" s="222" t="s">
        <v>213</v>
      </c>
      <c r="K91" s="139"/>
      <c r="L91" s="139"/>
      <c r="M91" s="308"/>
      <c r="N91" s="308"/>
      <c r="O91" s="281"/>
      <c r="P91" s="281"/>
      <c r="Q91" s="230"/>
      <c r="R91" s="1"/>
      <c r="S91" s="1"/>
      <c r="T91" s="1"/>
      <c r="U91" s="1"/>
      <c r="V91" s="1"/>
      <c r="W91" s="1"/>
    </row>
    <row r="92" spans="1:23" ht="15" customHeight="1">
      <c r="A92" s="223"/>
      <c r="B92" s="233" t="s">
        <v>204</v>
      </c>
      <c r="C92" s="412" t="s">
        <v>205</v>
      </c>
      <c r="D92" s="413"/>
      <c r="E92" s="32"/>
      <c r="F92" s="139"/>
      <c r="G92" s="378" t="s">
        <v>214</v>
      </c>
      <c r="H92" s="378"/>
      <c r="I92" s="222">
        <v>60</v>
      </c>
      <c r="J92" s="222" t="s">
        <v>213</v>
      </c>
      <c r="K92" s="139"/>
      <c r="L92" s="139"/>
      <c r="M92" s="308"/>
      <c r="N92" s="308"/>
      <c r="O92" s="281"/>
      <c r="P92" s="281"/>
      <c r="Q92" s="230"/>
      <c r="R92" s="1"/>
      <c r="S92" s="1"/>
      <c r="T92" s="1"/>
      <c r="U92" s="1"/>
      <c r="V92" s="1"/>
      <c r="W92" s="1"/>
    </row>
    <row r="93" spans="1:23" ht="15.75">
      <c r="A93" s="223"/>
      <c r="B93" s="33" t="s">
        <v>209</v>
      </c>
      <c r="C93" s="414">
        <v>45</v>
      </c>
      <c r="D93" s="415"/>
      <c r="E93" s="32"/>
      <c r="F93" s="139"/>
      <c r="G93" s="378" t="s">
        <v>215</v>
      </c>
      <c r="H93" s="378"/>
      <c r="I93" s="295" t="s">
        <v>237</v>
      </c>
      <c r="J93" s="295"/>
      <c r="K93" s="409"/>
      <c r="L93" s="191"/>
      <c r="M93" s="261"/>
      <c r="N93" s="410"/>
      <c r="O93" s="307"/>
      <c r="P93" s="307"/>
      <c r="Q93" s="230"/>
      <c r="R93" s="1"/>
      <c r="S93" s="1"/>
      <c r="T93" s="1"/>
      <c r="U93" s="1"/>
      <c r="V93" s="1"/>
      <c r="W93" s="1"/>
    </row>
    <row r="94" spans="1:23" ht="15.75">
      <c r="A94" s="223"/>
      <c r="B94" s="33" t="s">
        <v>210</v>
      </c>
      <c r="C94" s="414">
        <v>40</v>
      </c>
      <c r="D94" s="415"/>
      <c r="E94" s="32"/>
      <c r="F94" s="139"/>
      <c r="G94" s="378" t="s">
        <v>216</v>
      </c>
      <c r="H94" s="378"/>
      <c r="I94" s="296">
        <v>2.5</v>
      </c>
      <c r="J94" s="296"/>
      <c r="K94" s="409"/>
      <c r="L94" s="191"/>
      <c r="M94" s="261"/>
      <c r="N94" s="410"/>
      <c r="O94" s="310"/>
      <c r="P94" s="310"/>
      <c r="Q94" s="230"/>
      <c r="R94" s="1"/>
      <c r="S94" s="1"/>
      <c r="T94" s="1"/>
      <c r="U94" s="1"/>
      <c r="V94" s="1"/>
      <c r="W94" s="1"/>
    </row>
    <row r="95" spans="1:23" ht="15.75">
      <c r="A95" s="223"/>
      <c r="B95" s="33" t="s">
        <v>211</v>
      </c>
      <c r="C95" s="414">
        <v>35</v>
      </c>
      <c r="D95" s="415"/>
      <c r="E95" s="32"/>
      <c r="F95" s="139"/>
      <c r="G95" s="378" t="s">
        <v>38</v>
      </c>
      <c r="H95" s="378"/>
      <c r="I95" s="297">
        <v>100</v>
      </c>
      <c r="J95" s="297"/>
      <c r="K95" s="409"/>
      <c r="L95" s="191"/>
      <c r="M95" s="261"/>
      <c r="N95" s="410"/>
      <c r="O95" s="309"/>
      <c r="P95" s="309"/>
      <c r="Q95" s="230"/>
      <c r="R95" s="1"/>
      <c r="S95" s="1"/>
      <c r="T95" s="1"/>
      <c r="U95" s="1"/>
      <c r="V95" s="1"/>
      <c r="W95" s="1"/>
    </row>
    <row r="96" spans="1:23" ht="16.5" thickBot="1">
      <c r="A96" s="223"/>
      <c r="B96" s="139" t="s">
        <v>206</v>
      </c>
      <c r="C96" s="191"/>
      <c r="D96" s="231"/>
      <c r="E96" s="32"/>
      <c r="F96" s="139"/>
      <c r="G96" s="191"/>
      <c r="H96" s="191"/>
      <c r="I96" s="191"/>
      <c r="J96" s="191"/>
      <c r="K96" s="409"/>
      <c r="L96" s="191"/>
      <c r="M96" s="282"/>
      <c r="N96" s="411"/>
      <c r="O96" s="283"/>
      <c r="P96" s="283"/>
      <c r="Q96" s="230"/>
      <c r="R96" s="1"/>
      <c r="S96" s="1"/>
      <c r="T96" s="1"/>
      <c r="U96" s="1"/>
      <c r="V96" s="1"/>
      <c r="W96" s="1"/>
    </row>
    <row r="97" spans="1:23" ht="15">
      <c r="A97" s="405" t="s">
        <v>217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25"/>
      <c r="N97" s="325"/>
      <c r="O97" s="325"/>
      <c r="P97" s="325"/>
      <c r="Q97" s="313"/>
      <c r="R97" s="1"/>
      <c r="S97" s="1"/>
      <c r="T97" s="1"/>
      <c r="U97" s="1"/>
      <c r="V97" s="1"/>
      <c r="W97" s="1"/>
    </row>
    <row r="98" spans="1:23" ht="15">
      <c r="A98" s="143"/>
      <c r="B98" s="370" t="s">
        <v>5</v>
      </c>
      <c r="C98" s="370"/>
      <c r="D98" s="370"/>
      <c r="E98" s="370"/>
      <c r="F98" s="371" t="s">
        <v>60</v>
      </c>
      <c r="G98" s="371"/>
      <c r="H98" s="371"/>
      <c r="I98" s="371"/>
      <c r="J98" s="371"/>
      <c r="K98" s="371"/>
      <c r="L98" s="145"/>
      <c r="M98" s="145"/>
      <c r="N98" s="145"/>
      <c r="O98" s="145"/>
      <c r="P98" s="204"/>
      <c r="Q98" s="205"/>
      <c r="R98" s="1"/>
      <c r="S98" s="1"/>
      <c r="T98" s="1"/>
      <c r="U98" s="1"/>
      <c r="V98" s="1"/>
      <c r="W98" s="1"/>
    </row>
    <row r="99" spans="1:23" ht="15">
      <c r="A99" s="148"/>
      <c r="B99" s="384" t="s">
        <v>7</v>
      </c>
      <c r="C99" s="384"/>
      <c r="D99" s="384"/>
      <c r="E99" s="384"/>
      <c r="F99" s="150">
        <v>43206</v>
      </c>
      <c r="G99" s="385" t="s">
        <v>8</v>
      </c>
      <c r="H99" s="385"/>
      <c r="I99" s="386">
        <v>43266</v>
      </c>
      <c r="J99" s="386"/>
      <c r="K99" s="150"/>
      <c r="L99" s="149"/>
      <c r="M99" s="149"/>
      <c r="N99" s="149"/>
      <c r="O99" s="149"/>
      <c r="P99" s="206"/>
      <c r="Q99" s="207"/>
      <c r="R99" s="1"/>
      <c r="S99" s="1"/>
      <c r="T99" s="1"/>
      <c r="U99" s="1"/>
      <c r="V99" s="1"/>
      <c r="W99" s="1"/>
    </row>
    <row r="100" spans="1:23" ht="15">
      <c r="A100" s="148"/>
      <c r="B100" s="397" t="s">
        <v>71</v>
      </c>
      <c r="C100" s="397"/>
      <c r="D100" s="397"/>
      <c r="E100" s="397"/>
      <c r="F100" s="398" t="s">
        <v>72</v>
      </c>
      <c r="G100" s="398"/>
      <c r="H100" s="399"/>
      <c r="I100" s="399"/>
      <c r="J100" s="399"/>
      <c r="K100" s="399"/>
      <c r="L100" s="399"/>
      <c r="M100" s="398"/>
      <c r="N100" s="398"/>
      <c r="O100" s="206"/>
      <c r="P100" s="206"/>
      <c r="Q100" s="207"/>
      <c r="R100" s="1"/>
      <c r="S100" s="1"/>
      <c r="T100" s="1"/>
      <c r="U100" s="1"/>
      <c r="V100" s="1"/>
      <c r="W100" s="1"/>
    </row>
    <row r="101" spans="1:23" ht="15">
      <c r="A101" s="148"/>
      <c r="B101" s="134"/>
      <c r="C101" s="139"/>
      <c r="D101" s="139"/>
      <c r="E101" s="149"/>
      <c r="F101" s="149"/>
      <c r="G101" s="149"/>
      <c r="H101" s="400" t="s">
        <v>61</v>
      </c>
      <c r="I101" s="400"/>
      <c r="J101" s="400"/>
      <c r="K101" s="401" t="s">
        <v>238</v>
      </c>
      <c r="L101" s="298"/>
      <c r="M101" s="402"/>
      <c r="N101" s="402"/>
      <c r="O101" s="192"/>
      <c r="P101" s="258"/>
      <c r="Q101" s="246"/>
      <c r="R101" s="1"/>
      <c r="S101" s="1"/>
      <c r="T101" s="1"/>
      <c r="U101" s="1"/>
      <c r="V101" s="1"/>
      <c r="W101" s="1"/>
    </row>
    <row r="102" spans="1:23" ht="15.75" customHeight="1">
      <c r="A102" s="148"/>
      <c r="B102" s="134"/>
      <c r="C102" s="209"/>
      <c r="D102" s="139"/>
      <c r="E102" s="149"/>
      <c r="F102" s="149"/>
      <c r="G102" s="149"/>
      <c r="H102" s="403" t="s">
        <v>24</v>
      </c>
      <c r="I102" s="403"/>
      <c r="J102" s="403"/>
      <c r="K102" s="404" t="s">
        <v>62</v>
      </c>
      <c r="L102" s="404"/>
      <c r="M102" s="402"/>
      <c r="N102" s="402"/>
      <c r="O102" s="192"/>
      <c r="P102" s="221"/>
      <c r="Q102" s="149"/>
      <c r="R102" s="1"/>
      <c r="S102" s="1"/>
      <c r="T102" s="1"/>
      <c r="U102" s="1"/>
      <c r="V102" s="1"/>
      <c r="W102" s="1"/>
    </row>
    <row r="103" spans="1:23" ht="15">
      <c r="A103" s="148"/>
      <c r="B103" s="134"/>
      <c r="C103" s="209"/>
      <c r="D103" s="139"/>
      <c r="E103" s="149"/>
      <c r="F103" s="149"/>
      <c r="G103" s="149"/>
      <c r="H103" s="389">
        <v>43206</v>
      </c>
      <c r="I103" s="391" t="s">
        <v>8</v>
      </c>
      <c r="J103" s="389">
        <v>43266</v>
      </c>
      <c r="K103" s="394">
        <v>100</v>
      </c>
      <c r="L103" s="394"/>
      <c r="M103" s="396"/>
      <c r="N103" s="396"/>
      <c r="O103" s="192"/>
      <c r="P103" s="247"/>
      <c r="Q103" s="247"/>
      <c r="R103" s="1"/>
      <c r="S103" s="1"/>
      <c r="T103" s="1"/>
      <c r="U103" s="1"/>
      <c r="V103" s="1"/>
      <c r="W103" s="1"/>
    </row>
    <row r="104" spans="1:23" ht="15.75" thickBot="1">
      <c r="A104" s="166"/>
      <c r="B104" s="200"/>
      <c r="C104" s="210"/>
      <c r="D104" s="141"/>
      <c r="E104" s="167"/>
      <c r="F104" s="167"/>
      <c r="G104" s="167"/>
      <c r="H104" s="390"/>
      <c r="I104" s="392"/>
      <c r="J104" s="393"/>
      <c r="K104" s="395"/>
      <c r="L104" s="395"/>
      <c r="M104" s="396"/>
      <c r="N104" s="396"/>
      <c r="O104" s="192"/>
      <c r="P104" s="192"/>
      <c r="Q104" s="208"/>
      <c r="R104" s="1"/>
      <c r="S104" s="1"/>
      <c r="T104" s="1"/>
      <c r="U104" s="1"/>
      <c r="V104" s="1"/>
      <c r="W104" s="1"/>
    </row>
    <row r="105" spans="1:23" ht="8.25" customHeight="1">
      <c r="A105" s="211"/>
      <c r="B105" s="212"/>
      <c r="C105" s="212"/>
      <c r="D105" s="212"/>
      <c r="E105" s="212"/>
      <c r="F105" s="212"/>
      <c r="G105" s="213"/>
      <c r="H105" s="213"/>
      <c r="I105" s="149"/>
      <c r="J105" s="280"/>
      <c r="K105" s="145"/>
      <c r="L105" s="145"/>
      <c r="M105" s="145"/>
      <c r="N105" s="145"/>
      <c r="O105" s="145"/>
      <c r="P105" s="145"/>
      <c r="Q105" s="145"/>
      <c r="R105" s="1"/>
      <c r="S105" s="1"/>
      <c r="T105" s="1"/>
      <c r="U105" s="1"/>
      <c r="V105" s="1"/>
      <c r="W105" s="1"/>
    </row>
    <row r="106" spans="1:23" ht="15">
      <c r="A106" s="148"/>
      <c r="B106" s="149"/>
      <c r="C106" s="149"/>
      <c r="D106" s="149"/>
      <c r="E106" s="153" t="s">
        <v>42</v>
      </c>
      <c r="F106" s="154"/>
      <c r="G106" s="154"/>
      <c r="H106" s="154"/>
      <c r="I106" s="382" t="s">
        <v>238</v>
      </c>
      <c r="J106" s="382"/>
      <c r="K106" s="382"/>
      <c r="L106" s="192"/>
      <c r="M106" s="258"/>
      <c r="N106" s="192"/>
      <c r="O106" s="192"/>
      <c r="P106" s="192"/>
      <c r="Q106" s="149"/>
      <c r="R106" s="1"/>
      <c r="S106" s="1"/>
      <c r="T106" s="1"/>
      <c r="U106" s="1"/>
      <c r="V106" s="1"/>
      <c r="W106" s="1"/>
    </row>
    <row r="107" spans="1:23" ht="15.75">
      <c r="A107" s="148"/>
      <c r="B107" s="149"/>
      <c r="C107" s="149"/>
      <c r="D107" s="149"/>
      <c r="E107" s="153" t="s">
        <v>30</v>
      </c>
      <c r="F107" s="154"/>
      <c r="G107" s="154"/>
      <c r="H107" s="154"/>
      <c r="I107" s="383">
        <v>1000</v>
      </c>
      <c r="J107" s="383"/>
      <c r="K107" s="383"/>
      <c r="L107" s="192"/>
      <c r="M107" s="279"/>
      <c r="N107" s="192"/>
      <c r="O107" s="192"/>
      <c r="P107" s="192"/>
      <c r="Q107" s="149"/>
      <c r="R107" s="1"/>
      <c r="S107" s="1"/>
      <c r="T107" s="1"/>
      <c r="U107" s="1"/>
      <c r="V107" s="1"/>
      <c r="W107" s="1"/>
    </row>
    <row r="108" spans="1:23" ht="10.5" customHeight="1" thickBot="1">
      <c r="A108" s="46"/>
      <c r="B108" s="35"/>
      <c r="C108" s="36"/>
      <c r="D108" s="36"/>
      <c r="E108" s="36"/>
      <c r="F108" s="37"/>
      <c r="G108" s="38"/>
      <c r="H108" s="37"/>
      <c r="I108" s="38"/>
      <c r="J108" s="39"/>
      <c r="K108" s="39"/>
      <c r="L108" s="39"/>
      <c r="M108" s="39"/>
      <c r="N108" s="40"/>
      <c r="O108" s="40"/>
      <c r="P108" s="36"/>
      <c r="Q108" s="47"/>
      <c r="R108" s="1"/>
      <c r="S108" s="1"/>
      <c r="T108" s="1"/>
      <c r="U108" s="1"/>
      <c r="V108" s="1"/>
      <c r="W108" s="1"/>
    </row>
    <row r="109" spans="1:23" ht="6.75" customHeight="1">
      <c r="A109" s="48"/>
      <c r="B109" s="57"/>
      <c r="C109" s="29"/>
      <c r="D109" s="29"/>
      <c r="E109" s="29"/>
      <c r="F109" s="60"/>
      <c r="G109" s="28"/>
      <c r="H109" s="60"/>
      <c r="I109" s="28"/>
      <c r="J109" s="34"/>
      <c r="K109" s="34"/>
      <c r="L109" s="34"/>
      <c r="M109" s="34"/>
      <c r="N109" s="31"/>
      <c r="O109" s="31"/>
      <c r="P109" s="29"/>
      <c r="Q109" s="42"/>
      <c r="R109" s="1"/>
      <c r="S109" s="1"/>
      <c r="T109" s="1"/>
      <c r="U109" s="1"/>
      <c r="V109" s="1"/>
      <c r="W109" s="1"/>
    </row>
    <row r="110" spans="1:23" ht="15">
      <c r="A110" s="48"/>
      <c r="B110" s="57"/>
      <c r="C110" s="29"/>
      <c r="D110" s="29"/>
      <c r="E110" s="434" t="s">
        <v>43</v>
      </c>
      <c r="F110" s="472"/>
      <c r="G110" s="472"/>
      <c r="H110" s="472"/>
      <c r="I110" s="472"/>
      <c r="J110" s="472"/>
      <c r="K110" s="472"/>
      <c r="L110" s="472"/>
      <c r="M110" s="472"/>
      <c r="N110" s="435"/>
      <c r="O110" s="31"/>
      <c r="P110" s="29"/>
      <c r="Q110" s="42"/>
      <c r="R110" s="1"/>
      <c r="S110" s="1"/>
      <c r="T110" s="1"/>
      <c r="U110" s="1"/>
      <c r="V110" s="1"/>
      <c r="W110" s="1"/>
    </row>
    <row r="111" spans="1:23" ht="26.25" customHeight="1">
      <c r="A111" s="48"/>
      <c r="B111" s="57"/>
      <c r="C111" s="29"/>
      <c r="D111" s="29"/>
      <c r="E111" s="473" t="s">
        <v>46</v>
      </c>
      <c r="F111" s="474"/>
      <c r="G111" s="475"/>
      <c r="H111" s="434"/>
      <c r="I111" s="472"/>
      <c r="J111" s="472"/>
      <c r="K111" s="472"/>
      <c r="L111" s="472"/>
      <c r="M111" s="472"/>
      <c r="N111" s="435"/>
      <c r="O111" s="31"/>
      <c r="P111" s="29"/>
      <c r="Q111" s="42"/>
      <c r="R111" s="1"/>
      <c r="S111" s="1"/>
      <c r="T111" s="1"/>
      <c r="U111" s="1"/>
      <c r="V111" s="1"/>
      <c r="W111" s="1"/>
    </row>
    <row r="112" spans="1:23" ht="26.25" customHeight="1">
      <c r="A112" s="48"/>
      <c r="B112" s="57"/>
      <c r="C112" s="29"/>
      <c r="D112" s="29"/>
      <c r="E112" s="434" t="s">
        <v>44</v>
      </c>
      <c r="F112" s="472"/>
      <c r="G112" s="435"/>
      <c r="H112" s="434"/>
      <c r="I112" s="472"/>
      <c r="J112" s="472"/>
      <c r="K112" s="472"/>
      <c r="L112" s="472"/>
      <c r="M112" s="472"/>
      <c r="N112" s="435"/>
      <c r="O112" s="31"/>
      <c r="P112" s="29"/>
      <c r="Q112" s="42"/>
      <c r="R112" s="1"/>
      <c r="S112" s="1"/>
      <c r="T112" s="1"/>
      <c r="U112" s="1"/>
      <c r="V112" s="1"/>
      <c r="W112" s="1"/>
    </row>
    <row r="113" spans="1:23" ht="15.75" thickBot="1">
      <c r="A113" s="46"/>
      <c r="B113" s="35"/>
      <c r="C113" s="36"/>
      <c r="D113" s="36"/>
      <c r="E113" s="58"/>
      <c r="F113" s="36"/>
      <c r="G113" s="36"/>
      <c r="H113" s="36"/>
      <c r="I113" s="36"/>
      <c r="J113" s="36"/>
      <c r="K113" s="40"/>
      <c r="L113" s="40"/>
      <c r="M113" s="40"/>
      <c r="N113" s="40"/>
      <c r="O113" s="40"/>
      <c r="P113" s="36"/>
      <c r="Q113" s="47"/>
      <c r="R113" s="1"/>
      <c r="S113" s="1"/>
      <c r="T113" s="1"/>
      <c r="U113" s="1"/>
      <c r="V113" s="1"/>
      <c r="W113" s="1"/>
    </row>
    <row r="114" spans="1:23" ht="15">
      <c r="A114" s="1"/>
      <c r="B114" s="1"/>
      <c r="C114" s="1"/>
      <c r="D114" s="1"/>
      <c r="E114" s="1"/>
      <c r="F114" s="1"/>
      <c r="G114" s="1"/>
      <c r="H114" s="1"/>
      <c r="I114" s="3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</sheetData>
  <sheetProtection/>
  <mergeCells count="151">
    <mergeCell ref="A3:B3"/>
    <mergeCell ref="C3:E3"/>
    <mergeCell ref="K3:M3"/>
    <mergeCell ref="N3:Q3"/>
    <mergeCell ref="M12:O12"/>
    <mergeCell ref="M13:O13"/>
    <mergeCell ref="M14:O14"/>
    <mergeCell ref="M15:O15"/>
    <mergeCell ref="M16:O16"/>
    <mergeCell ref="I12:K12"/>
    <mergeCell ref="I13:K13"/>
    <mergeCell ref="I14:K14"/>
    <mergeCell ref="M6:O6"/>
    <mergeCell ref="M7:O7"/>
    <mergeCell ref="M8:O8"/>
    <mergeCell ref="M9:O9"/>
    <mergeCell ref="M10:O10"/>
    <mergeCell ref="C13:E13"/>
    <mergeCell ref="C14:E14"/>
    <mergeCell ref="C15:E15"/>
    <mergeCell ref="C16:E16"/>
    <mergeCell ref="I6:K6"/>
    <mergeCell ref="I7:K7"/>
    <mergeCell ref="I8:K8"/>
    <mergeCell ref="E111:G111"/>
    <mergeCell ref="H111:N111"/>
    <mergeCell ref="E112:G112"/>
    <mergeCell ref="H112:N112"/>
    <mergeCell ref="H103:H104"/>
    <mergeCell ref="I103:I104"/>
    <mergeCell ref="J103:J104"/>
    <mergeCell ref="H101:J101"/>
    <mergeCell ref="H102:J102"/>
    <mergeCell ref="I93:J93"/>
    <mergeCell ref="I94:J94"/>
    <mergeCell ref="I95:J95"/>
    <mergeCell ref="O93:P93"/>
    <mergeCell ref="O94:P94"/>
    <mergeCell ref="O95:P95"/>
    <mergeCell ref="I11:K11"/>
    <mergeCell ref="M11:O11"/>
    <mergeCell ref="E110:N110"/>
    <mergeCell ref="E72:F72"/>
    <mergeCell ref="E73:F73"/>
    <mergeCell ref="A61:Q61"/>
    <mergeCell ref="E66:F66"/>
    <mergeCell ref="G66:H66"/>
    <mergeCell ref="I66:J66"/>
    <mergeCell ref="E67:F67"/>
    <mergeCell ref="A74:Q74"/>
    <mergeCell ref="I73:J73"/>
    <mergeCell ref="E65:H65"/>
    <mergeCell ref="L66:M66"/>
    <mergeCell ref="C93:D93"/>
    <mergeCell ref="C94:D94"/>
    <mergeCell ref="G94:H94"/>
    <mergeCell ref="C95:D95"/>
    <mergeCell ref="G95:H95"/>
    <mergeCell ref="B100:E100"/>
    <mergeCell ref="F100:N100"/>
    <mergeCell ref="A97:Q97"/>
    <mergeCell ref="B98:E98"/>
    <mergeCell ref="F98:K98"/>
    <mergeCell ref="B99:E99"/>
    <mergeCell ref="G99:H99"/>
    <mergeCell ref="I99:J99"/>
    <mergeCell ref="C7:E7"/>
    <mergeCell ref="C8:E8"/>
    <mergeCell ref="F52:K52"/>
    <mergeCell ref="F53:H53"/>
    <mergeCell ref="F54:H54"/>
    <mergeCell ref="F55:H55"/>
    <mergeCell ref="F56:H56"/>
    <mergeCell ref="A19:Q19"/>
    <mergeCell ref="B24:D24"/>
    <mergeCell ref="A33:Q33"/>
    <mergeCell ref="E36:P36"/>
    <mergeCell ref="B38:D38"/>
    <mergeCell ref="A48:Q48"/>
    <mergeCell ref="I15:K15"/>
    <mergeCell ref="I16:K16"/>
    <mergeCell ref="O26:P26"/>
    <mergeCell ref="O27:P27"/>
    <mergeCell ref="O28:P28"/>
    <mergeCell ref="O40:P40"/>
    <mergeCell ref="O41:P41"/>
    <mergeCell ref="O42:P42"/>
    <mergeCell ref="I56:K56"/>
    <mergeCell ref="I9:K9"/>
    <mergeCell ref="I10:K10"/>
    <mergeCell ref="A1:Q1"/>
    <mergeCell ref="A2:Q2"/>
    <mergeCell ref="A4:B4"/>
    <mergeCell ref="C4:G4"/>
    <mergeCell ref="I4:M4"/>
    <mergeCell ref="N4:Q4"/>
    <mergeCell ref="A5:B18"/>
    <mergeCell ref="C5:E5"/>
    <mergeCell ref="F5:G18"/>
    <mergeCell ref="H5:H18"/>
    <mergeCell ref="I5:K5"/>
    <mergeCell ref="L5:L18"/>
    <mergeCell ref="C9:E9"/>
    <mergeCell ref="C10:E10"/>
    <mergeCell ref="C11:E11"/>
    <mergeCell ref="C12:E12"/>
    <mergeCell ref="M5:O5"/>
    <mergeCell ref="C17:E17"/>
    <mergeCell ref="I17:K17"/>
    <mergeCell ref="M17:O17"/>
    <mergeCell ref="C18:E18"/>
    <mergeCell ref="I18:K18"/>
    <mergeCell ref="M18:O18"/>
    <mergeCell ref="C6:E6"/>
    <mergeCell ref="C92:D92"/>
    <mergeCell ref="G92:H92"/>
    <mergeCell ref="G91:H91"/>
    <mergeCell ref="E91:F91"/>
    <mergeCell ref="B91:D91"/>
    <mergeCell ref="A86:Q86"/>
    <mergeCell ref="G84:I84"/>
    <mergeCell ref="K79:M79"/>
    <mergeCell ref="G79:I79"/>
    <mergeCell ref="N79:P79"/>
    <mergeCell ref="N84:P84"/>
    <mergeCell ref="M91:N91"/>
    <mergeCell ref="M92:N92"/>
    <mergeCell ref="I106:K106"/>
    <mergeCell ref="I107:K107"/>
    <mergeCell ref="F57:H57"/>
    <mergeCell ref="F58:H58"/>
    <mergeCell ref="F59:H59"/>
    <mergeCell ref="K84:M84"/>
    <mergeCell ref="E68:F68"/>
    <mergeCell ref="E69:F69"/>
    <mergeCell ref="E70:F70"/>
    <mergeCell ref="E71:F71"/>
    <mergeCell ref="I59:K59"/>
    <mergeCell ref="I58:K58"/>
    <mergeCell ref="G73:H73"/>
    <mergeCell ref="I57:K57"/>
    <mergeCell ref="L73:M73"/>
    <mergeCell ref="K101:L101"/>
    <mergeCell ref="M101:N101"/>
    <mergeCell ref="K102:L102"/>
    <mergeCell ref="M102:N102"/>
    <mergeCell ref="K103:L104"/>
    <mergeCell ref="M103:N104"/>
    <mergeCell ref="G93:H93"/>
    <mergeCell ref="K93:K96"/>
    <mergeCell ref="N93:N96"/>
  </mergeCells>
  <printOptions horizontalCentered="1"/>
  <pageMargins left="0.03937007874015748" right="0.03937007874015748" top="0.1968503937007874" bottom="0.11811023622047245" header="0.31496062992125984" footer="0.31496062992125984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showGridLines="0" zoomScale="70" zoomScaleNormal="70" zoomScalePageLayoutView="0" workbookViewId="0" topLeftCell="A1">
      <selection activeCell="N3" sqref="N3:Q3"/>
    </sheetView>
  </sheetViews>
  <sheetFormatPr defaultColWidth="9.140625" defaultRowHeight="15"/>
  <cols>
    <col min="1" max="1" width="6.140625" style="74" customWidth="1"/>
    <col min="2" max="2" width="15.8515625" style="74" customWidth="1"/>
    <col min="3" max="3" width="5.28125" style="74" customWidth="1"/>
    <col min="4" max="4" width="8.140625" style="74" customWidth="1"/>
    <col min="5" max="5" width="13.421875" style="74" customWidth="1"/>
    <col min="6" max="6" width="14.8515625" style="74" customWidth="1"/>
    <col min="7" max="7" width="11.57421875" style="74" customWidth="1"/>
    <col min="8" max="8" width="10.00390625" style="74" customWidth="1"/>
    <col min="9" max="9" width="13.8515625" style="74" customWidth="1"/>
    <col min="10" max="10" width="11.140625" style="74" customWidth="1"/>
    <col min="11" max="11" width="9.28125" style="74" customWidth="1"/>
    <col min="12" max="12" width="8.8515625" style="74" customWidth="1"/>
    <col min="13" max="13" width="8.28125" style="74" customWidth="1"/>
    <col min="14" max="14" width="9.00390625" style="74" customWidth="1"/>
    <col min="15" max="15" width="13.57421875" style="74" customWidth="1"/>
    <col min="16" max="16" width="13.140625" style="74" customWidth="1"/>
    <col min="17" max="17" width="10.28125" style="74" customWidth="1"/>
    <col min="18" max="16384" width="9.140625" style="74" customWidth="1"/>
  </cols>
  <sheetData>
    <row r="1" spans="1:17" ht="16.5">
      <c r="A1" s="489" t="s">
        <v>45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1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75"/>
      <c r="S2" s="75"/>
      <c r="T2" s="75"/>
      <c r="U2" s="75"/>
      <c r="V2" s="75"/>
      <c r="W2" s="75"/>
    </row>
    <row r="3" spans="1:23" ht="15.75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75"/>
      <c r="S3" s="75"/>
      <c r="T3" s="75"/>
      <c r="U3" s="75"/>
      <c r="V3" s="75"/>
      <c r="W3" s="75"/>
    </row>
    <row r="4" spans="1:23" ht="18.75" thickBot="1">
      <c r="A4" s="492" t="s">
        <v>0</v>
      </c>
      <c r="B4" s="493"/>
      <c r="C4" s="494" t="s">
        <v>1</v>
      </c>
      <c r="D4" s="494"/>
      <c r="E4" s="494"/>
      <c r="F4" s="493"/>
      <c r="G4" s="493"/>
      <c r="H4" s="76" t="s">
        <v>3</v>
      </c>
      <c r="I4" s="495" t="s">
        <v>31</v>
      </c>
      <c r="J4" s="496"/>
      <c r="K4" s="496"/>
      <c r="L4" s="497"/>
      <c r="M4" s="498"/>
      <c r="N4" s="499" t="s">
        <v>2</v>
      </c>
      <c r="O4" s="499"/>
      <c r="P4" s="499"/>
      <c r="Q4" s="500"/>
      <c r="R4" s="75"/>
      <c r="S4" s="75"/>
      <c r="T4" s="75"/>
      <c r="U4" s="75"/>
      <c r="V4" s="75"/>
      <c r="W4" s="75"/>
    </row>
    <row r="5" spans="1:23" ht="13.5" customHeight="1" thickBot="1">
      <c r="A5" s="514" t="s">
        <v>33</v>
      </c>
      <c r="B5" s="515"/>
      <c r="C5" s="321" t="s">
        <v>232</v>
      </c>
      <c r="D5" s="321"/>
      <c r="E5" s="321"/>
      <c r="F5" s="77"/>
      <c r="G5" s="78"/>
      <c r="H5" s="520" t="s">
        <v>4</v>
      </c>
      <c r="I5" s="546" t="s">
        <v>78</v>
      </c>
      <c r="J5" s="547"/>
      <c r="K5" s="548"/>
      <c r="L5" s="515" t="s">
        <v>32</v>
      </c>
      <c r="M5" s="508" t="s">
        <v>74</v>
      </c>
      <c r="N5" s="509"/>
      <c r="O5" s="510"/>
      <c r="P5" s="79"/>
      <c r="Q5" s="80"/>
      <c r="R5" s="75"/>
      <c r="S5" s="75"/>
      <c r="T5" s="75"/>
      <c r="U5" s="75"/>
      <c r="V5" s="75"/>
      <c r="W5" s="75"/>
    </row>
    <row r="6" spans="1:23" ht="13.5" customHeight="1" thickBot="1">
      <c r="A6" s="516"/>
      <c r="B6" s="517"/>
      <c r="C6" s="321" t="s">
        <v>74</v>
      </c>
      <c r="D6" s="321"/>
      <c r="E6" s="321"/>
      <c r="F6" s="77"/>
      <c r="G6" s="78"/>
      <c r="H6" s="520"/>
      <c r="I6" s="501" t="s">
        <v>74</v>
      </c>
      <c r="J6" s="502"/>
      <c r="K6" s="503"/>
      <c r="L6" s="517"/>
      <c r="M6" s="511" t="s">
        <v>78</v>
      </c>
      <c r="N6" s="512"/>
      <c r="O6" s="513"/>
      <c r="P6" s="79"/>
      <c r="Q6" s="80"/>
      <c r="R6" s="75"/>
      <c r="S6" s="75"/>
      <c r="T6" s="75"/>
      <c r="U6" s="75"/>
      <c r="V6" s="75"/>
      <c r="W6" s="75"/>
    </row>
    <row r="7" spans="1:23" ht="12.75" customHeight="1" thickBot="1">
      <c r="A7" s="516"/>
      <c r="B7" s="517"/>
      <c r="C7" s="321" t="s">
        <v>75</v>
      </c>
      <c r="D7" s="321"/>
      <c r="E7" s="321"/>
      <c r="F7" s="77"/>
      <c r="G7" s="78"/>
      <c r="H7" s="520"/>
      <c r="I7" s="501" t="s">
        <v>81</v>
      </c>
      <c r="J7" s="502"/>
      <c r="K7" s="503"/>
      <c r="L7" s="517"/>
      <c r="M7" s="511" t="s">
        <v>74</v>
      </c>
      <c r="N7" s="512"/>
      <c r="O7" s="513"/>
      <c r="P7" s="79"/>
      <c r="Q7" s="80"/>
      <c r="R7" s="75"/>
      <c r="S7" s="75"/>
      <c r="T7" s="75"/>
      <c r="U7" s="75"/>
      <c r="V7" s="75"/>
      <c r="W7" s="75"/>
    </row>
    <row r="8" spans="1:23" ht="13.5" customHeight="1" thickBot="1">
      <c r="A8" s="516"/>
      <c r="B8" s="517"/>
      <c r="C8" s="321" t="s">
        <v>221</v>
      </c>
      <c r="D8" s="321"/>
      <c r="E8" s="321"/>
      <c r="F8" s="77"/>
      <c r="G8" s="78"/>
      <c r="H8" s="520"/>
      <c r="I8" s="501" t="s">
        <v>82</v>
      </c>
      <c r="J8" s="502"/>
      <c r="K8" s="503"/>
      <c r="L8" s="517"/>
      <c r="M8" s="511" t="s">
        <v>79</v>
      </c>
      <c r="N8" s="512"/>
      <c r="O8" s="513"/>
      <c r="P8" s="79"/>
      <c r="Q8" s="80"/>
      <c r="R8" s="75"/>
      <c r="S8" s="75"/>
      <c r="T8" s="75"/>
      <c r="U8" s="75"/>
      <c r="V8" s="75"/>
      <c r="W8" s="75"/>
    </row>
    <row r="9" spans="1:23" ht="17.25" customHeight="1" thickBot="1">
      <c r="A9" s="516"/>
      <c r="B9" s="517"/>
      <c r="C9" s="321" t="s">
        <v>222</v>
      </c>
      <c r="D9" s="321"/>
      <c r="E9" s="321"/>
      <c r="F9" s="77"/>
      <c r="G9" s="78"/>
      <c r="H9" s="520"/>
      <c r="I9" s="501" t="s">
        <v>80</v>
      </c>
      <c r="J9" s="502"/>
      <c r="K9" s="503"/>
      <c r="L9" s="517"/>
      <c r="M9" s="511" t="s">
        <v>76</v>
      </c>
      <c r="N9" s="512"/>
      <c r="O9" s="513"/>
      <c r="P9" s="79"/>
      <c r="Q9" s="80"/>
      <c r="R9" s="75"/>
      <c r="S9" s="75"/>
      <c r="T9" s="75"/>
      <c r="U9" s="75"/>
      <c r="V9" s="75"/>
      <c r="W9" s="75"/>
    </row>
    <row r="10" spans="1:23" ht="16.5" customHeight="1" thickBot="1">
      <c r="A10" s="516"/>
      <c r="B10" s="517"/>
      <c r="C10" s="321" t="s">
        <v>76</v>
      </c>
      <c r="D10" s="321"/>
      <c r="E10" s="321"/>
      <c r="F10" s="77"/>
      <c r="G10" s="78"/>
      <c r="H10" s="520"/>
      <c r="I10" s="501" t="s">
        <v>76</v>
      </c>
      <c r="J10" s="502"/>
      <c r="K10" s="503"/>
      <c r="L10" s="517"/>
      <c r="M10" s="511" t="s">
        <v>80</v>
      </c>
      <c r="N10" s="512"/>
      <c r="O10" s="513"/>
      <c r="P10" s="79"/>
      <c r="Q10" s="80"/>
      <c r="R10" s="75"/>
      <c r="S10" s="75"/>
      <c r="T10" s="75"/>
      <c r="U10" s="75"/>
      <c r="V10" s="75"/>
      <c r="W10" s="75"/>
    </row>
    <row r="11" spans="1:23" ht="12.75" customHeight="1" thickBot="1">
      <c r="A11" s="516"/>
      <c r="B11" s="517"/>
      <c r="C11" s="321" t="s">
        <v>223</v>
      </c>
      <c r="D11" s="321"/>
      <c r="E11" s="321"/>
      <c r="F11" s="77"/>
      <c r="G11" s="78"/>
      <c r="H11" s="521"/>
      <c r="I11" s="504" t="s">
        <v>223</v>
      </c>
      <c r="J11" s="502"/>
      <c r="K11" s="503"/>
      <c r="L11" s="517"/>
      <c r="M11" s="523" t="s">
        <v>232</v>
      </c>
      <c r="N11" s="512"/>
      <c r="O11" s="513"/>
      <c r="P11" s="79"/>
      <c r="Q11" s="80"/>
      <c r="R11" s="75"/>
      <c r="S11" s="75"/>
      <c r="T11" s="75"/>
      <c r="U11" s="75"/>
      <c r="V11" s="75"/>
      <c r="W11" s="75"/>
    </row>
    <row r="12" spans="1:23" ht="16.5" customHeight="1" thickBot="1">
      <c r="A12" s="518"/>
      <c r="B12" s="519"/>
      <c r="C12" s="321" t="s">
        <v>77</v>
      </c>
      <c r="D12" s="321"/>
      <c r="E12" s="321"/>
      <c r="F12" s="81"/>
      <c r="G12" s="82"/>
      <c r="H12" s="522"/>
      <c r="I12" s="505" t="s">
        <v>83</v>
      </c>
      <c r="J12" s="506"/>
      <c r="K12" s="507"/>
      <c r="L12" s="519"/>
      <c r="M12" s="486" t="s">
        <v>74</v>
      </c>
      <c r="N12" s="487"/>
      <c r="O12" s="488"/>
      <c r="P12" s="83"/>
      <c r="Q12" s="84"/>
      <c r="R12" s="75"/>
      <c r="S12" s="75"/>
      <c r="T12" s="75"/>
      <c r="U12" s="75"/>
      <c r="V12" s="75"/>
      <c r="W12" s="75"/>
    </row>
    <row r="13" spans="1:23" ht="15">
      <c r="A13" s="536" t="s">
        <v>63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8"/>
      <c r="R13" s="75"/>
      <c r="S13" s="75"/>
      <c r="T13" s="75"/>
      <c r="U13" s="75"/>
      <c r="V13" s="75"/>
      <c r="W13" s="75"/>
    </row>
    <row r="14" spans="1:23" ht="15">
      <c r="A14" s="85"/>
      <c r="B14" s="86" t="s">
        <v>5</v>
      </c>
      <c r="C14" s="87"/>
      <c r="D14" s="87"/>
      <c r="E14" s="87" t="s">
        <v>6</v>
      </c>
      <c r="F14" s="87"/>
      <c r="G14" s="88"/>
      <c r="H14" s="87"/>
      <c r="I14" s="87"/>
      <c r="J14" s="87"/>
      <c r="K14" s="87"/>
      <c r="L14" s="87"/>
      <c r="M14" s="87"/>
      <c r="N14" s="87"/>
      <c r="O14" s="87"/>
      <c r="P14" s="87"/>
      <c r="Q14" s="89"/>
      <c r="R14" s="75"/>
      <c r="S14" s="75"/>
      <c r="T14" s="75"/>
      <c r="U14" s="75"/>
      <c r="V14" s="75"/>
      <c r="W14" s="75"/>
    </row>
    <row r="15" spans="1:23" ht="15">
      <c r="A15" s="90"/>
      <c r="B15" s="79" t="s">
        <v>7</v>
      </c>
      <c r="C15" s="91"/>
      <c r="D15" s="91"/>
      <c r="E15" s="92">
        <v>43085</v>
      </c>
      <c r="F15" s="93" t="s">
        <v>8</v>
      </c>
      <c r="G15" s="92">
        <v>43159</v>
      </c>
      <c r="H15" s="75"/>
      <c r="I15" s="92"/>
      <c r="J15" s="91"/>
      <c r="K15" s="91"/>
      <c r="L15" s="91"/>
      <c r="M15" s="91"/>
      <c r="N15" s="91"/>
      <c r="O15" s="91"/>
      <c r="P15" s="91"/>
      <c r="Q15" s="94"/>
      <c r="R15" s="75"/>
      <c r="S15" s="75"/>
      <c r="T15" s="75"/>
      <c r="U15" s="75"/>
      <c r="V15" s="75"/>
      <c r="W15" s="75"/>
    </row>
    <row r="16" spans="1:23" ht="15">
      <c r="A16" s="90"/>
      <c r="B16" s="79" t="s">
        <v>9</v>
      </c>
      <c r="C16" s="91"/>
      <c r="D16" s="91"/>
      <c r="E16" s="91" t="s">
        <v>10</v>
      </c>
      <c r="F16" s="91"/>
      <c r="G16" s="95"/>
      <c r="H16" s="95"/>
      <c r="I16" s="93"/>
      <c r="J16" s="95"/>
      <c r="K16" s="95"/>
      <c r="L16" s="91"/>
      <c r="M16" s="91"/>
      <c r="N16" s="91"/>
      <c r="O16" s="91"/>
      <c r="P16" s="91"/>
      <c r="Q16" s="94"/>
      <c r="R16" s="75"/>
      <c r="S16" s="75"/>
      <c r="T16" s="75"/>
      <c r="U16" s="75"/>
      <c r="V16" s="75"/>
      <c r="W16" s="75"/>
    </row>
    <row r="17" spans="1:23" ht="15">
      <c r="A17" s="90"/>
      <c r="B17" s="79"/>
      <c r="C17" s="91"/>
      <c r="D17" s="91"/>
      <c r="E17" s="91"/>
      <c r="F17" s="91"/>
      <c r="G17" s="95"/>
      <c r="H17" s="95"/>
      <c r="I17" s="93"/>
      <c r="J17" s="95"/>
      <c r="K17" s="95"/>
      <c r="L17" s="91"/>
      <c r="M17" s="91"/>
      <c r="N17" s="91"/>
      <c r="O17" s="91"/>
      <c r="P17" s="91"/>
      <c r="Q17" s="94"/>
      <c r="R17" s="75"/>
      <c r="S17" s="75"/>
      <c r="T17" s="75"/>
      <c r="U17" s="75"/>
      <c r="V17" s="75"/>
      <c r="W17" s="75"/>
    </row>
    <row r="18" spans="1:23" ht="15">
      <c r="A18" s="90"/>
      <c r="B18" s="543" t="s">
        <v>11</v>
      </c>
      <c r="C18" s="544"/>
      <c r="D18" s="545"/>
      <c r="E18" s="96" t="s">
        <v>12</v>
      </c>
      <c r="F18" s="91"/>
      <c r="G18" s="91"/>
      <c r="H18" s="91"/>
      <c r="I18" s="93"/>
      <c r="J18" s="91"/>
      <c r="K18" s="6" t="s">
        <v>48</v>
      </c>
      <c r="L18" s="7"/>
      <c r="M18" s="7"/>
      <c r="N18" s="7"/>
      <c r="O18" s="8">
        <v>900</v>
      </c>
      <c r="P18" s="3" t="s">
        <v>13</v>
      </c>
      <c r="Q18" s="94"/>
      <c r="R18" s="75"/>
      <c r="S18" s="75"/>
      <c r="T18" s="75"/>
      <c r="U18" s="75"/>
      <c r="V18" s="75"/>
      <c r="W18" s="75"/>
    </row>
    <row r="19" spans="1:23" ht="15">
      <c r="A19" s="90"/>
      <c r="B19" s="100"/>
      <c r="C19" s="101" t="s">
        <v>14</v>
      </c>
      <c r="D19" s="102">
        <v>1.4</v>
      </c>
      <c r="E19" s="103">
        <v>0</v>
      </c>
      <c r="F19" s="91"/>
      <c r="G19" s="91"/>
      <c r="H19" s="91"/>
      <c r="I19" s="93"/>
      <c r="J19" s="91"/>
      <c r="K19" s="12" t="s">
        <v>15</v>
      </c>
      <c r="L19" s="13"/>
      <c r="M19" s="13"/>
      <c r="N19" s="13"/>
      <c r="O19" s="14">
        <v>700</v>
      </c>
      <c r="P19" s="15" t="s">
        <v>13</v>
      </c>
      <c r="Q19" s="94"/>
      <c r="R19" s="75"/>
      <c r="S19" s="75"/>
      <c r="T19" s="75"/>
      <c r="U19" s="75"/>
      <c r="V19" s="75"/>
      <c r="W19" s="75"/>
    </row>
    <row r="20" spans="1:23" ht="15">
      <c r="A20" s="90"/>
      <c r="B20" s="104">
        <v>1.4</v>
      </c>
      <c r="C20" s="101" t="s">
        <v>8</v>
      </c>
      <c r="D20" s="102">
        <v>2.4</v>
      </c>
      <c r="E20" s="103">
        <v>0.5</v>
      </c>
      <c r="F20" s="91"/>
      <c r="G20" s="91"/>
      <c r="H20" s="91"/>
      <c r="I20" s="93"/>
      <c r="J20" s="91"/>
      <c r="K20" s="12" t="s">
        <v>16</v>
      </c>
      <c r="L20" s="13"/>
      <c r="M20" s="13"/>
      <c r="N20" s="13"/>
      <c r="O20" s="434" t="s">
        <v>237</v>
      </c>
      <c r="P20" s="435"/>
      <c r="Q20" s="94"/>
      <c r="R20" s="75"/>
      <c r="S20" s="75"/>
      <c r="T20" s="75"/>
      <c r="U20" s="75"/>
      <c r="V20" s="75"/>
      <c r="W20" s="75"/>
    </row>
    <row r="21" spans="1:23" ht="15">
      <c r="A21" s="90"/>
      <c r="B21" s="104">
        <v>2.4</v>
      </c>
      <c r="C21" s="101" t="s">
        <v>8</v>
      </c>
      <c r="D21" s="102">
        <v>9.1</v>
      </c>
      <c r="E21" s="103">
        <v>1</v>
      </c>
      <c r="F21" s="91"/>
      <c r="G21" s="91"/>
      <c r="H21" s="91"/>
      <c r="I21" s="93"/>
      <c r="J21" s="91"/>
      <c r="K21" s="6" t="s">
        <v>17</v>
      </c>
      <c r="L21" s="7"/>
      <c r="M21" s="7"/>
      <c r="N21" s="7"/>
      <c r="O21" s="289">
        <v>0.5</v>
      </c>
      <c r="P21" s="290"/>
      <c r="Q21" s="94"/>
      <c r="R21" s="75"/>
      <c r="S21" s="75"/>
      <c r="T21" s="75"/>
      <c r="U21" s="75"/>
      <c r="V21" s="75"/>
      <c r="W21" s="75"/>
    </row>
    <row r="22" spans="1:23" ht="15">
      <c r="A22" s="90"/>
      <c r="B22" s="104">
        <v>9.1</v>
      </c>
      <c r="C22" s="101" t="s">
        <v>8</v>
      </c>
      <c r="D22" s="102">
        <v>12.4</v>
      </c>
      <c r="E22" s="103">
        <v>0.5</v>
      </c>
      <c r="F22" s="91"/>
      <c r="G22" s="91"/>
      <c r="H22" s="91"/>
      <c r="I22" s="93"/>
      <c r="J22" s="91"/>
      <c r="K22" s="6" t="s">
        <v>18</v>
      </c>
      <c r="L22" s="7"/>
      <c r="M22" s="7"/>
      <c r="N22" s="7"/>
      <c r="O22" s="291">
        <v>100</v>
      </c>
      <c r="P22" s="292"/>
      <c r="Q22" s="94"/>
      <c r="R22" s="75"/>
      <c r="S22" s="75"/>
      <c r="T22" s="75"/>
      <c r="U22" s="75"/>
      <c r="V22" s="75"/>
      <c r="W22" s="75"/>
    </row>
    <row r="23" spans="1:23" ht="15">
      <c r="A23" s="90"/>
      <c r="B23" s="104">
        <v>12.4</v>
      </c>
      <c r="C23" s="101" t="s">
        <v>8</v>
      </c>
      <c r="D23" s="102">
        <v>15.9</v>
      </c>
      <c r="E23" s="103">
        <v>0</v>
      </c>
      <c r="F23" s="91"/>
      <c r="G23" s="91"/>
      <c r="H23" s="91"/>
      <c r="I23" s="93"/>
      <c r="J23" s="91"/>
      <c r="K23" s="91"/>
      <c r="L23" s="91"/>
      <c r="M23" s="91"/>
      <c r="N23" s="91"/>
      <c r="O23" s="91"/>
      <c r="P23" s="91"/>
      <c r="Q23" s="94"/>
      <c r="R23" s="75"/>
      <c r="S23" s="75"/>
      <c r="T23" s="75"/>
      <c r="U23" s="75"/>
      <c r="V23" s="75"/>
      <c r="W23" s="75"/>
    </row>
    <row r="24" spans="1:23" ht="15">
      <c r="A24" s="90"/>
      <c r="B24" s="104">
        <v>15.9</v>
      </c>
      <c r="C24" s="101" t="s">
        <v>8</v>
      </c>
      <c r="D24" s="102">
        <v>18</v>
      </c>
      <c r="E24" s="103">
        <v>-0.4</v>
      </c>
      <c r="F24" s="91"/>
      <c r="G24" s="91"/>
      <c r="H24" s="91"/>
      <c r="I24" s="93"/>
      <c r="J24" s="91"/>
      <c r="K24" s="91"/>
      <c r="L24" s="91"/>
      <c r="M24" s="91"/>
      <c r="N24" s="91"/>
      <c r="O24" s="91"/>
      <c r="P24" s="91"/>
      <c r="Q24" s="94"/>
      <c r="R24" s="75"/>
      <c r="S24" s="75"/>
      <c r="T24" s="75"/>
      <c r="U24" s="75"/>
      <c r="V24" s="75"/>
      <c r="W24" s="75"/>
    </row>
    <row r="25" spans="1:23" ht="15">
      <c r="A25" s="90"/>
      <c r="B25" s="104">
        <v>18</v>
      </c>
      <c r="C25" s="101" t="s">
        <v>19</v>
      </c>
      <c r="D25" s="102"/>
      <c r="E25" s="105">
        <v>-0.75</v>
      </c>
      <c r="F25" s="91"/>
      <c r="G25" s="91"/>
      <c r="H25" s="91"/>
      <c r="I25" s="93"/>
      <c r="J25" s="91"/>
      <c r="K25" s="91"/>
      <c r="L25" s="91"/>
      <c r="M25" s="91"/>
      <c r="N25" s="91"/>
      <c r="O25" s="91"/>
      <c r="P25" s="91"/>
      <c r="Q25" s="94"/>
      <c r="R25" s="75"/>
      <c r="S25" s="75"/>
      <c r="T25" s="75"/>
      <c r="U25" s="75"/>
      <c r="V25" s="75"/>
      <c r="W25" s="75"/>
    </row>
    <row r="26" spans="1:23" ht="15.75" thickBot="1">
      <c r="A26" s="106"/>
      <c r="B26" s="83" t="s">
        <v>20</v>
      </c>
      <c r="C26" s="107"/>
      <c r="D26" s="107"/>
      <c r="E26" s="107" t="s">
        <v>21</v>
      </c>
      <c r="F26" s="107"/>
      <c r="G26" s="107"/>
      <c r="H26" s="107"/>
      <c r="I26" s="108"/>
      <c r="J26" s="107"/>
      <c r="K26" s="107"/>
      <c r="L26" s="107"/>
      <c r="M26" s="107"/>
      <c r="N26" s="107"/>
      <c r="O26" s="107"/>
      <c r="P26" s="107"/>
      <c r="Q26" s="109"/>
      <c r="R26" s="75"/>
      <c r="S26" s="75"/>
      <c r="T26" s="75"/>
      <c r="U26" s="75"/>
      <c r="V26" s="75"/>
      <c r="W26" s="75"/>
    </row>
    <row r="27" spans="1:23" ht="15">
      <c r="A27" s="536" t="s">
        <v>64</v>
      </c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8"/>
      <c r="R27" s="75"/>
      <c r="S27" s="75"/>
      <c r="T27" s="75"/>
      <c r="U27" s="75"/>
      <c r="V27" s="75"/>
      <c r="W27" s="75"/>
    </row>
    <row r="28" spans="1:23" ht="15">
      <c r="A28" s="90"/>
      <c r="B28" s="79" t="s">
        <v>5</v>
      </c>
      <c r="C28" s="91"/>
      <c r="D28" s="91"/>
      <c r="E28" s="91" t="s">
        <v>22</v>
      </c>
      <c r="F28" s="91"/>
      <c r="G28" s="93"/>
      <c r="H28" s="91"/>
      <c r="I28" s="91"/>
      <c r="J28" s="91"/>
      <c r="K28" s="91"/>
      <c r="L28" s="91"/>
      <c r="M28" s="91"/>
      <c r="N28" s="91"/>
      <c r="O28" s="91"/>
      <c r="P28" s="91"/>
      <c r="Q28" s="94"/>
      <c r="R28" s="75"/>
      <c r="S28" s="75"/>
      <c r="T28" s="75"/>
      <c r="U28" s="75"/>
      <c r="V28" s="75"/>
      <c r="W28" s="75"/>
    </row>
    <row r="29" spans="1:23" ht="15">
      <c r="A29" s="90"/>
      <c r="B29" s="79" t="s">
        <v>7</v>
      </c>
      <c r="C29" s="91"/>
      <c r="D29" s="91"/>
      <c r="E29" s="92">
        <v>43175</v>
      </c>
      <c r="F29" s="93" t="s">
        <v>8</v>
      </c>
      <c r="G29" s="92">
        <v>43235</v>
      </c>
      <c r="H29" s="91"/>
      <c r="I29" s="92"/>
      <c r="J29" s="91"/>
      <c r="K29" s="91"/>
      <c r="L29" s="91"/>
      <c r="M29" s="91"/>
      <c r="N29" s="91"/>
      <c r="O29" s="91"/>
      <c r="P29" s="91"/>
      <c r="Q29" s="94"/>
      <c r="R29" s="75"/>
      <c r="S29" s="75"/>
      <c r="T29" s="75"/>
      <c r="U29" s="75"/>
      <c r="V29" s="75"/>
      <c r="W29" s="75"/>
    </row>
    <row r="30" spans="1:23" ht="27" customHeight="1">
      <c r="A30" s="90"/>
      <c r="B30" s="110" t="s">
        <v>9</v>
      </c>
      <c r="C30" s="91"/>
      <c r="D30" s="91"/>
      <c r="E30" s="539" t="s">
        <v>65</v>
      </c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94"/>
      <c r="R30" s="75"/>
      <c r="S30" s="75"/>
      <c r="T30" s="75"/>
      <c r="U30" s="75"/>
      <c r="V30" s="75"/>
      <c r="W30" s="75"/>
    </row>
    <row r="31" spans="1:23" ht="15">
      <c r="A31" s="90"/>
      <c r="B31" s="79"/>
      <c r="C31" s="91"/>
      <c r="D31" s="91"/>
      <c r="E31" s="91"/>
      <c r="F31" s="91"/>
      <c r="G31" s="91"/>
      <c r="H31" s="91"/>
      <c r="I31" s="93"/>
      <c r="J31" s="91"/>
      <c r="K31" s="79"/>
      <c r="L31" s="91"/>
      <c r="M31" s="79"/>
      <c r="N31" s="91"/>
      <c r="O31" s="79"/>
      <c r="P31" s="91"/>
      <c r="Q31" s="80"/>
      <c r="R31" s="111"/>
      <c r="S31" s="111"/>
      <c r="T31" s="111"/>
      <c r="U31" s="111"/>
      <c r="V31" s="111"/>
      <c r="W31" s="111"/>
    </row>
    <row r="32" spans="1:23" ht="25.5">
      <c r="A32" s="240" t="s">
        <v>23</v>
      </c>
      <c r="B32" s="540" t="s">
        <v>24</v>
      </c>
      <c r="C32" s="541"/>
      <c r="D32" s="542"/>
      <c r="E32" s="112" t="s">
        <v>25</v>
      </c>
      <c r="F32" s="113" t="s">
        <v>26</v>
      </c>
      <c r="G32" s="91"/>
      <c r="H32" s="91"/>
      <c r="I32" s="93"/>
      <c r="J32" s="91"/>
      <c r="K32" s="97" t="s">
        <v>37</v>
      </c>
      <c r="L32" s="98"/>
      <c r="M32" s="98"/>
      <c r="N32" s="98"/>
      <c r="O32" s="114">
        <v>40</v>
      </c>
      <c r="P32" s="99"/>
      <c r="Q32" s="94"/>
      <c r="R32" s="111"/>
      <c r="S32" s="111"/>
      <c r="T32" s="111"/>
      <c r="U32" s="111"/>
      <c r="V32" s="111"/>
      <c r="W32" s="111"/>
    </row>
    <row r="33" spans="1:23" ht="15">
      <c r="A33" s="241">
        <v>1</v>
      </c>
      <c r="B33" s="115">
        <v>42445</v>
      </c>
      <c r="C33" s="101" t="s">
        <v>8</v>
      </c>
      <c r="D33" s="116">
        <v>42453</v>
      </c>
      <c r="E33" s="104">
        <v>25</v>
      </c>
      <c r="F33" s="117">
        <v>4.5</v>
      </c>
      <c r="G33" s="91"/>
      <c r="H33" s="91"/>
      <c r="I33" s="93"/>
      <c r="J33" s="91"/>
      <c r="K33" s="97" t="s">
        <v>15</v>
      </c>
      <c r="L33" s="98"/>
      <c r="M33" s="98"/>
      <c r="N33" s="98"/>
      <c r="O33" s="114">
        <v>90</v>
      </c>
      <c r="P33" s="99"/>
      <c r="Q33" s="94"/>
      <c r="R33" s="111"/>
      <c r="S33" s="111"/>
      <c r="T33" s="111"/>
      <c r="U33" s="111"/>
      <c r="V33" s="111"/>
      <c r="W33" s="111"/>
    </row>
    <row r="34" spans="1:23" ht="15">
      <c r="A34" s="241">
        <v>2</v>
      </c>
      <c r="B34" s="115">
        <v>42454</v>
      </c>
      <c r="C34" s="101" t="s">
        <v>8</v>
      </c>
      <c r="D34" s="116">
        <v>42462</v>
      </c>
      <c r="E34" s="104">
        <v>27</v>
      </c>
      <c r="F34" s="117">
        <v>4.5</v>
      </c>
      <c r="G34" s="91"/>
      <c r="H34" s="91"/>
      <c r="I34" s="93"/>
      <c r="J34" s="91"/>
      <c r="K34" s="97" t="s">
        <v>16</v>
      </c>
      <c r="L34" s="98"/>
      <c r="M34" s="98"/>
      <c r="N34" s="98"/>
      <c r="O34" s="295" t="s">
        <v>237</v>
      </c>
      <c r="P34" s="295"/>
      <c r="Q34" s="94"/>
      <c r="R34" s="111"/>
      <c r="S34" s="111"/>
      <c r="T34" s="111"/>
      <c r="U34" s="111"/>
      <c r="V34" s="111"/>
      <c r="W34" s="111"/>
    </row>
    <row r="35" spans="1:23" ht="15">
      <c r="A35" s="241">
        <v>3</v>
      </c>
      <c r="B35" s="115">
        <v>42463</v>
      </c>
      <c r="C35" s="101" t="s">
        <v>8</v>
      </c>
      <c r="D35" s="116">
        <v>42471</v>
      </c>
      <c r="E35" s="104">
        <v>28.5</v>
      </c>
      <c r="F35" s="117">
        <v>5</v>
      </c>
      <c r="G35" s="91"/>
      <c r="H35" s="91"/>
      <c r="I35" s="93"/>
      <c r="J35" s="91"/>
      <c r="K35" s="97" t="s">
        <v>47</v>
      </c>
      <c r="L35" s="98"/>
      <c r="M35" s="98"/>
      <c r="N35" s="98"/>
      <c r="O35" s="299">
        <v>2</v>
      </c>
      <c r="P35" s="299"/>
      <c r="Q35" s="94"/>
      <c r="R35" s="111"/>
      <c r="S35" s="111"/>
      <c r="T35" s="111"/>
      <c r="U35" s="111"/>
      <c r="V35" s="111"/>
      <c r="W35" s="111"/>
    </row>
    <row r="36" spans="1:23" ht="15">
      <c r="A36" s="241">
        <v>4</v>
      </c>
      <c r="B36" s="115">
        <v>42472</v>
      </c>
      <c r="C36" s="101" t="s">
        <v>8</v>
      </c>
      <c r="D36" s="116">
        <v>42480</v>
      </c>
      <c r="E36" s="104">
        <v>29</v>
      </c>
      <c r="F36" s="117">
        <v>5.5</v>
      </c>
      <c r="G36" s="91"/>
      <c r="H36" s="91"/>
      <c r="I36" s="93"/>
      <c r="J36" s="91"/>
      <c r="K36" s="97" t="s">
        <v>18</v>
      </c>
      <c r="L36" s="98"/>
      <c r="M36" s="98"/>
      <c r="N36" s="98"/>
      <c r="O36" s="300">
        <v>100</v>
      </c>
      <c r="P36" s="300"/>
      <c r="Q36" s="94"/>
      <c r="R36" s="111"/>
      <c r="S36" s="111"/>
      <c r="T36" s="111"/>
      <c r="U36" s="111"/>
      <c r="V36" s="111"/>
      <c r="W36" s="111"/>
    </row>
    <row r="37" spans="1:23" ht="15">
      <c r="A37" s="241">
        <v>5</v>
      </c>
      <c r="B37" s="115">
        <v>42481</v>
      </c>
      <c r="C37" s="101" t="s">
        <v>8</v>
      </c>
      <c r="D37" s="116">
        <v>42489</v>
      </c>
      <c r="E37" s="104">
        <v>29.5</v>
      </c>
      <c r="F37" s="117">
        <v>6</v>
      </c>
      <c r="G37" s="91"/>
      <c r="H37" s="91"/>
      <c r="I37" s="93"/>
      <c r="J37" s="91"/>
      <c r="K37" s="91"/>
      <c r="L37" s="91"/>
      <c r="M37" s="91"/>
      <c r="N37" s="91"/>
      <c r="O37" s="91"/>
      <c r="P37" s="91"/>
      <c r="Q37" s="94"/>
      <c r="R37" s="75"/>
      <c r="S37" s="75"/>
      <c r="T37" s="75"/>
      <c r="U37" s="75"/>
      <c r="V37" s="75"/>
      <c r="W37" s="75"/>
    </row>
    <row r="38" spans="1:23" ht="15">
      <c r="A38" s="241">
        <v>6</v>
      </c>
      <c r="B38" s="115">
        <v>42490</v>
      </c>
      <c r="C38" s="101" t="s">
        <v>8</v>
      </c>
      <c r="D38" s="116">
        <v>42497</v>
      </c>
      <c r="E38" s="104">
        <v>31.5</v>
      </c>
      <c r="F38" s="117">
        <v>6</v>
      </c>
      <c r="G38" s="91"/>
      <c r="H38" s="91"/>
      <c r="I38" s="93"/>
      <c r="J38" s="91"/>
      <c r="K38" s="91"/>
      <c r="L38" s="91"/>
      <c r="M38" s="91"/>
      <c r="N38" s="91"/>
      <c r="O38" s="91"/>
      <c r="P38" s="91"/>
      <c r="Q38" s="94"/>
      <c r="R38" s="75"/>
      <c r="S38" s="75"/>
      <c r="T38" s="75"/>
      <c r="U38" s="75"/>
      <c r="V38" s="75"/>
      <c r="W38" s="75"/>
    </row>
    <row r="39" spans="1:23" ht="15">
      <c r="A39" s="241">
        <v>7</v>
      </c>
      <c r="B39" s="115">
        <v>42498</v>
      </c>
      <c r="C39" s="101" t="s">
        <v>8</v>
      </c>
      <c r="D39" s="116">
        <v>42870</v>
      </c>
      <c r="E39" s="104">
        <v>32.5</v>
      </c>
      <c r="F39" s="117">
        <v>7</v>
      </c>
      <c r="G39" s="91"/>
      <c r="H39" s="91"/>
      <c r="I39" s="93"/>
      <c r="J39" s="91"/>
      <c r="K39" s="91"/>
      <c r="L39" s="91"/>
      <c r="M39" s="91"/>
      <c r="N39" s="91"/>
      <c r="O39" s="91"/>
      <c r="P39" s="91"/>
      <c r="Q39" s="94"/>
      <c r="R39" s="75"/>
      <c r="S39" s="75"/>
      <c r="T39" s="75"/>
      <c r="U39" s="75"/>
      <c r="V39" s="75"/>
      <c r="W39" s="75"/>
    </row>
    <row r="40" spans="1:23" ht="15">
      <c r="A40" s="90"/>
      <c r="B40" s="79" t="s">
        <v>20</v>
      </c>
      <c r="C40" s="91"/>
      <c r="D40" s="91"/>
      <c r="E40" s="91" t="s">
        <v>21</v>
      </c>
      <c r="F40" s="91"/>
      <c r="G40" s="91"/>
      <c r="H40" s="91"/>
      <c r="I40" s="91"/>
      <c r="J40" s="93"/>
      <c r="K40" s="91"/>
      <c r="L40" s="91"/>
      <c r="M40" s="91"/>
      <c r="N40" s="91"/>
      <c r="O40" s="91"/>
      <c r="P40" s="91"/>
      <c r="Q40" s="94"/>
      <c r="R40" s="75"/>
      <c r="S40" s="75"/>
      <c r="T40" s="75"/>
      <c r="U40" s="75"/>
      <c r="V40" s="75"/>
      <c r="W40" s="75"/>
    </row>
    <row r="41" spans="1:23" ht="15.75" thickBot="1">
      <c r="A41" s="106"/>
      <c r="B41" s="83"/>
      <c r="C41" s="107"/>
      <c r="D41" s="107"/>
      <c r="E41" s="107"/>
      <c r="F41" s="107"/>
      <c r="G41" s="107"/>
      <c r="H41" s="107"/>
      <c r="I41" s="107"/>
      <c r="J41" s="108"/>
      <c r="K41" s="107"/>
      <c r="L41" s="107"/>
      <c r="M41" s="107"/>
      <c r="N41" s="107"/>
      <c r="O41" s="107"/>
      <c r="P41" s="107"/>
      <c r="Q41" s="109"/>
      <c r="R41" s="75"/>
      <c r="S41" s="75"/>
      <c r="T41" s="75"/>
      <c r="U41" s="75"/>
      <c r="V41" s="75"/>
      <c r="W41" s="75"/>
    </row>
    <row r="42" spans="1:23" ht="15">
      <c r="A42" s="536" t="s">
        <v>66</v>
      </c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8"/>
      <c r="R42" s="75"/>
      <c r="S42" s="75"/>
      <c r="T42" s="75"/>
      <c r="U42" s="75"/>
      <c r="V42" s="75"/>
      <c r="W42" s="75"/>
    </row>
    <row r="43" spans="1:23" ht="15">
      <c r="A43" s="90"/>
      <c r="B43" s="79" t="s">
        <v>5</v>
      </c>
      <c r="C43" s="91"/>
      <c r="D43" s="91"/>
      <c r="E43" s="91" t="s">
        <v>53</v>
      </c>
      <c r="F43" s="91"/>
      <c r="G43" s="91"/>
      <c r="H43" s="91"/>
      <c r="I43" s="93"/>
      <c r="J43" s="91"/>
      <c r="K43" s="91"/>
      <c r="L43" s="91"/>
      <c r="M43" s="91"/>
      <c r="N43" s="91"/>
      <c r="O43" s="91"/>
      <c r="P43" s="91"/>
      <c r="Q43" s="94"/>
      <c r="R43" s="75"/>
      <c r="S43" s="75"/>
      <c r="T43" s="75"/>
      <c r="U43" s="75"/>
      <c r="V43" s="75"/>
      <c r="W43" s="75"/>
    </row>
    <row r="44" spans="1:23" ht="15">
      <c r="A44" s="90"/>
      <c r="B44" s="79" t="s">
        <v>7</v>
      </c>
      <c r="C44" s="91"/>
      <c r="D44" s="91"/>
      <c r="E44" s="92">
        <v>43221</v>
      </c>
      <c r="F44" s="93" t="s">
        <v>8</v>
      </c>
      <c r="G44" s="92">
        <v>43281</v>
      </c>
      <c r="H44" s="92"/>
      <c r="I44" s="91"/>
      <c r="J44" s="91"/>
      <c r="K44" s="91"/>
      <c r="L44" s="91"/>
      <c r="M44" s="91"/>
      <c r="N44" s="91"/>
      <c r="O44" s="91"/>
      <c r="P44" s="91"/>
      <c r="Q44" s="94"/>
      <c r="R44" s="75"/>
      <c r="S44" s="75"/>
      <c r="T44" s="75"/>
      <c r="U44" s="75"/>
      <c r="V44" s="75"/>
      <c r="W44" s="75"/>
    </row>
    <row r="45" spans="1:23" ht="15">
      <c r="A45" s="90"/>
      <c r="B45" s="79" t="s">
        <v>9</v>
      </c>
      <c r="C45" s="91"/>
      <c r="D45" s="91"/>
      <c r="E45" s="92" t="s">
        <v>27</v>
      </c>
      <c r="F45" s="93"/>
      <c r="G45" s="92"/>
      <c r="H45" s="92"/>
      <c r="I45" s="91"/>
      <c r="J45" s="91"/>
      <c r="K45" s="91"/>
      <c r="L45" s="91"/>
      <c r="M45" s="91"/>
      <c r="N45" s="91"/>
      <c r="O45" s="91"/>
      <c r="P45" s="91"/>
      <c r="Q45" s="94"/>
      <c r="R45" s="75"/>
      <c r="S45" s="75"/>
      <c r="T45" s="75"/>
      <c r="U45" s="75"/>
      <c r="V45" s="75"/>
      <c r="W45" s="75"/>
    </row>
    <row r="46" spans="1:23" ht="15" customHeight="1">
      <c r="A46" s="90"/>
      <c r="B46" s="91"/>
      <c r="C46" s="91"/>
      <c r="D46" s="91"/>
      <c r="E46" s="92"/>
      <c r="F46" s="533" t="s">
        <v>68</v>
      </c>
      <c r="G46" s="534"/>
      <c r="H46" s="534"/>
      <c r="I46" s="534"/>
      <c r="J46" s="534"/>
      <c r="K46" s="535"/>
      <c r="L46" s="91"/>
      <c r="M46" s="91"/>
      <c r="N46" s="91"/>
      <c r="O46" s="91"/>
      <c r="P46" s="91"/>
      <c r="Q46" s="94"/>
      <c r="R46" s="75"/>
      <c r="S46" s="75"/>
      <c r="T46" s="75"/>
      <c r="U46" s="75"/>
      <c r="V46" s="75"/>
      <c r="W46" s="75"/>
    </row>
    <row r="47" spans="1:23" ht="15">
      <c r="A47" s="90"/>
      <c r="B47" s="91"/>
      <c r="C47" s="91"/>
      <c r="D47" s="91"/>
      <c r="E47" s="92"/>
      <c r="F47" s="530" t="s">
        <v>49</v>
      </c>
      <c r="G47" s="531"/>
      <c r="H47" s="532"/>
      <c r="I47" s="56">
        <v>150</v>
      </c>
      <c r="J47" s="118" t="s">
        <v>50</v>
      </c>
      <c r="K47" s="119"/>
      <c r="L47" s="120"/>
      <c r="M47" s="120"/>
      <c r="N47" s="120"/>
      <c r="O47" s="91"/>
      <c r="P47" s="91"/>
      <c r="Q47" s="94"/>
      <c r="R47" s="75"/>
      <c r="S47" s="75"/>
      <c r="T47" s="75"/>
      <c r="U47" s="75"/>
      <c r="V47" s="75"/>
      <c r="W47" s="75"/>
    </row>
    <row r="48" spans="1:23" ht="15">
      <c r="A48" s="90"/>
      <c r="B48" s="91"/>
      <c r="C48" s="91"/>
      <c r="D48" s="91"/>
      <c r="E48" s="92"/>
      <c r="F48" s="530" t="s">
        <v>51</v>
      </c>
      <c r="G48" s="531"/>
      <c r="H48" s="532"/>
      <c r="I48" s="56">
        <v>75</v>
      </c>
      <c r="J48" s="118" t="s">
        <v>50</v>
      </c>
      <c r="K48" s="119"/>
      <c r="L48" s="120"/>
      <c r="M48" s="120"/>
      <c r="N48" s="120"/>
      <c r="O48" s="91"/>
      <c r="P48" s="91"/>
      <c r="Q48" s="94"/>
      <c r="R48" s="75"/>
      <c r="S48" s="75"/>
      <c r="T48" s="75"/>
      <c r="U48" s="75"/>
      <c r="V48" s="75"/>
      <c r="W48" s="75"/>
    </row>
    <row r="49" spans="1:23" ht="15">
      <c r="A49" s="90"/>
      <c r="B49" s="91"/>
      <c r="C49" s="91"/>
      <c r="D49" s="91"/>
      <c r="E49" s="92"/>
      <c r="F49" s="530" t="s">
        <v>28</v>
      </c>
      <c r="G49" s="531"/>
      <c r="H49" s="532"/>
      <c r="I49" s="56">
        <v>15</v>
      </c>
      <c r="J49" s="118" t="s">
        <v>50</v>
      </c>
      <c r="K49" s="119"/>
      <c r="L49" s="120"/>
      <c r="M49" s="120"/>
      <c r="N49" s="120"/>
      <c r="O49" s="91"/>
      <c r="P49" s="91"/>
      <c r="Q49" s="94"/>
      <c r="R49" s="75"/>
      <c r="S49" s="75"/>
      <c r="T49" s="75"/>
      <c r="U49" s="75"/>
      <c r="V49" s="75"/>
      <c r="W49" s="75"/>
    </row>
    <row r="50" spans="1:23" ht="15" customHeight="1">
      <c r="A50" s="90"/>
      <c r="B50" s="91"/>
      <c r="C50" s="91"/>
      <c r="D50" s="91"/>
      <c r="E50" s="92"/>
      <c r="F50" s="483" t="s">
        <v>67</v>
      </c>
      <c r="G50" s="484"/>
      <c r="H50" s="485"/>
      <c r="I50" s="301" t="s">
        <v>237</v>
      </c>
      <c r="J50" s="302"/>
      <c r="K50" s="302"/>
      <c r="L50" s="120"/>
      <c r="M50" s="120"/>
      <c r="N50" s="120"/>
      <c r="O50" s="91"/>
      <c r="P50" s="91"/>
      <c r="Q50" s="94"/>
      <c r="R50" s="75"/>
      <c r="S50" s="75"/>
      <c r="T50" s="75"/>
      <c r="U50" s="75"/>
      <c r="V50" s="75"/>
      <c r="W50" s="75"/>
    </row>
    <row r="51" spans="1:23" ht="15" customHeight="1">
      <c r="A51" s="90"/>
      <c r="B51" s="91"/>
      <c r="C51" s="91"/>
      <c r="D51" s="91"/>
      <c r="E51" s="92"/>
      <c r="F51" s="431" t="s">
        <v>198</v>
      </c>
      <c r="G51" s="432"/>
      <c r="H51" s="433"/>
      <c r="I51" s="303">
        <v>1.33</v>
      </c>
      <c r="J51" s="304"/>
      <c r="K51" s="304"/>
      <c r="L51" s="120"/>
      <c r="M51" s="120"/>
      <c r="N51" s="120"/>
      <c r="O51" s="91"/>
      <c r="P51" s="91"/>
      <c r="Q51" s="94"/>
      <c r="R51" s="75"/>
      <c r="S51" s="75"/>
      <c r="T51" s="75"/>
      <c r="U51" s="75"/>
      <c r="V51" s="75"/>
      <c r="W51" s="75"/>
    </row>
    <row r="52" spans="1:23" ht="15" customHeight="1">
      <c r="A52" s="90"/>
      <c r="B52" s="91"/>
      <c r="C52" s="91"/>
      <c r="D52" s="91"/>
      <c r="E52" s="92"/>
      <c r="F52" s="483" t="s">
        <v>52</v>
      </c>
      <c r="G52" s="484"/>
      <c r="H52" s="485"/>
      <c r="I52" s="303">
        <v>1.67</v>
      </c>
      <c r="J52" s="304"/>
      <c r="K52" s="304"/>
      <c r="L52" s="120"/>
      <c r="M52" s="121"/>
      <c r="N52" s="120"/>
      <c r="O52" s="91"/>
      <c r="P52" s="91"/>
      <c r="Q52" s="94"/>
      <c r="R52" s="75"/>
      <c r="S52" s="75"/>
      <c r="T52" s="75"/>
      <c r="U52" s="75"/>
      <c r="V52" s="75"/>
      <c r="W52" s="75"/>
    </row>
    <row r="53" spans="1:23" ht="15" customHeight="1">
      <c r="A53" s="90"/>
      <c r="B53" s="91"/>
      <c r="C53" s="91"/>
      <c r="D53" s="91"/>
      <c r="E53" s="92"/>
      <c r="F53" s="530" t="s">
        <v>38</v>
      </c>
      <c r="G53" s="531"/>
      <c r="H53" s="532"/>
      <c r="I53" s="305">
        <v>200</v>
      </c>
      <c r="J53" s="306"/>
      <c r="K53" s="306"/>
      <c r="L53" s="120"/>
      <c r="M53" s="121"/>
      <c r="N53" s="120"/>
      <c r="O53" s="91"/>
      <c r="P53" s="91"/>
      <c r="Q53" s="94"/>
      <c r="R53" s="75"/>
      <c r="S53" s="75"/>
      <c r="T53" s="75"/>
      <c r="U53" s="75"/>
      <c r="V53" s="75"/>
      <c r="W53" s="75"/>
    </row>
    <row r="54" spans="1:23" ht="15.75" thickBot="1">
      <c r="A54" s="90"/>
      <c r="B54" s="79" t="s">
        <v>20</v>
      </c>
      <c r="C54" s="91"/>
      <c r="D54" s="91"/>
      <c r="E54" s="122" t="s">
        <v>21</v>
      </c>
      <c r="F54" s="122"/>
      <c r="G54" s="92"/>
      <c r="H54" s="92"/>
      <c r="I54" s="91"/>
      <c r="J54" s="91"/>
      <c r="K54" s="123"/>
      <c r="L54" s="123"/>
      <c r="M54" s="123"/>
      <c r="N54" s="123"/>
      <c r="O54" s="91"/>
      <c r="P54" s="91"/>
      <c r="Q54" s="94"/>
      <c r="R54" s="75"/>
      <c r="S54" s="75"/>
      <c r="T54" s="75"/>
      <c r="U54" s="75"/>
      <c r="V54" s="75"/>
      <c r="W54" s="75"/>
    </row>
    <row r="55" spans="1:23" ht="15">
      <c r="A55" s="311" t="s">
        <v>69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3"/>
      <c r="R55" s="75"/>
      <c r="S55" s="75"/>
      <c r="T55" s="75"/>
      <c r="U55" s="75"/>
      <c r="V55" s="75"/>
      <c r="W55" s="75"/>
    </row>
    <row r="56" spans="1:23" ht="15">
      <c r="A56" s="143"/>
      <c r="B56" s="144" t="s">
        <v>5</v>
      </c>
      <c r="C56" s="145"/>
      <c r="D56" s="145"/>
      <c r="E56" s="145" t="s">
        <v>58</v>
      </c>
      <c r="F56" s="145"/>
      <c r="G56" s="145"/>
      <c r="H56" s="145"/>
      <c r="I56" s="146"/>
      <c r="J56" s="145"/>
      <c r="K56" s="145"/>
      <c r="L56" s="145"/>
      <c r="M56" s="145"/>
      <c r="N56" s="145"/>
      <c r="O56" s="145"/>
      <c r="P56" s="145"/>
      <c r="Q56" s="147"/>
      <c r="R56" s="75"/>
      <c r="S56" s="75"/>
      <c r="T56" s="75"/>
      <c r="U56" s="75"/>
      <c r="V56" s="75"/>
      <c r="W56" s="75"/>
    </row>
    <row r="57" spans="1:23" ht="15">
      <c r="A57" s="148"/>
      <c r="B57" s="139" t="s">
        <v>7</v>
      </c>
      <c r="C57" s="149"/>
      <c r="D57" s="149"/>
      <c r="E57" s="150">
        <v>43147</v>
      </c>
      <c r="F57" s="236" t="s">
        <v>8</v>
      </c>
      <c r="G57" s="150">
        <v>43220</v>
      </c>
      <c r="H57" s="237"/>
      <c r="I57" s="149"/>
      <c r="J57" s="149"/>
      <c r="K57" s="149"/>
      <c r="L57" s="149"/>
      <c r="M57" s="149"/>
      <c r="N57" s="149"/>
      <c r="O57" s="149"/>
      <c r="P57" s="149"/>
      <c r="Q57" s="151"/>
      <c r="R57" s="75"/>
      <c r="S57" s="75"/>
      <c r="T57" s="75"/>
      <c r="U57" s="75"/>
      <c r="V57" s="75"/>
      <c r="W57" s="75"/>
    </row>
    <row r="58" spans="1:23" ht="15">
      <c r="A58" s="148"/>
      <c r="B58" s="139" t="s">
        <v>9</v>
      </c>
      <c r="C58" s="139"/>
      <c r="D58" s="139"/>
      <c r="E58" s="149" t="s">
        <v>54</v>
      </c>
      <c r="F58" s="139"/>
      <c r="G58" s="139"/>
      <c r="H58" s="139"/>
      <c r="I58" s="139"/>
      <c r="J58" s="182"/>
      <c r="K58" s="149"/>
      <c r="L58" s="183"/>
      <c r="M58" s="149"/>
      <c r="N58" s="149"/>
      <c r="O58" s="149"/>
      <c r="P58" s="149"/>
      <c r="Q58" s="151"/>
      <c r="R58" s="75"/>
      <c r="S58" s="75"/>
      <c r="T58" s="75"/>
      <c r="U58" s="75"/>
      <c r="V58" s="75"/>
      <c r="W58" s="75"/>
    </row>
    <row r="59" spans="1:23" ht="15" customHeight="1">
      <c r="A59" s="148"/>
      <c r="B59" s="139"/>
      <c r="C59" s="139"/>
      <c r="D59" s="139"/>
      <c r="E59" s="294" t="s">
        <v>57</v>
      </c>
      <c r="F59" s="294"/>
      <c r="G59" s="294"/>
      <c r="H59" s="294"/>
      <c r="I59" s="265"/>
      <c r="J59" s="265"/>
      <c r="K59" s="266"/>
      <c r="L59" s="134"/>
      <c r="M59" s="134"/>
      <c r="N59" s="184"/>
      <c r="O59" s="184"/>
      <c r="P59" s="184"/>
      <c r="Q59" s="151"/>
      <c r="R59" s="75"/>
      <c r="S59" s="75"/>
      <c r="T59" s="75"/>
      <c r="U59" s="75"/>
      <c r="V59" s="75"/>
      <c r="W59" s="75"/>
    </row>
    <row r="60" spans="1:23" ht="15" customHeight="1">
      <c r="A60" s="148"/>
      <c r="B60" s="149"/>
      <c r="C60" s="139"/>
      <c r="D60" s="149"/>
      <c r="E60" s="364" t="s">
        <v>59</v>
      </c>
      <c r="F60" s="364"/>
      <c r="G60" s="295" t="s">
        <v>237</v>
      </c>
      <c r="H60" s="295"/>
      <c r="I60" s="365"/>
      <c r="J60" s="365"/>
      <c r="K60" s="267"/>
      <c r="L60" s="307"/>
      <c r="M60" s="307"/>
      <c r="N60" s="185"/>
      <c r="O60" s="185"/>
      <c r="P60" s="185"/>
      <c r="Q60" s="151"/>
      <c r="R60" s="75"/>
      <c r="S60" s="75"/>
      <c r="T60" s="75"/>
      <c r="U60" s="75"/>
      <c r="V60" s="75"/>
      <c r="W60" s="75"/>
    </row>
    <row r="61" spans="1:23" ht="36">
      <c r="A61" s="148"/>
      <c r="B61" s="149"/>
      <c r="C61" s="149"/>
      <c r="D61" s="149"/>
      <c r="E61" s="366" t="s">
        <v>37</v>
      </c>
      <c r="F61" s="366"/>
      <c r="G61" s="252" t="s">
        <v>55</v>
      </c>
      <c r="H61" s="252" t="s">
        <v>56</v>
      </c>
      <c r="I61" s="268"/>
      <c r="J61" s="268"/>
      <c r="K61" s="269"/>
      <c r="L61" s="260"/>
      <c r="M61" s="260"/>
      <c r="N61" s="187"/>
      <c r="O61" s="186"/>
      <c r="P61" s="186"/>
      <c r="Q61" s="188"/>
      <c r="R61" s="75"/>
      <c r="S61" s="75"/>
      <c r="T61" s="75"/>
      <c r="U61" s="75"/>
      <c r="V61" s="75"/>
      <c r="W61" s="75"/>
    </row>
    <row r="62" spans="1:23" ht="15">
      <c r="A62" s="148"/>
      <c r="B62" s="149"/>
      <c r="C62" s="149"/>
      <c r="D62" s="149"/>
      <c r="E62" s="376">
        <v>30</v>
      </c>
      <c r="F62" s="376"/>
      <c r="G62" s="284">
        <v>0</v>
      </c>
      <c r="H62" s="285">
        <f>+G63/E62</f>
        <v>0.5</v>
      </c>
      <c r="I62" s="270"/>
      <c r="J62" s="270"/>
      <c r="K62" s="271"/>
      <c r="L62" s="272"/>
      <c r="M62" s="273"/>
      <c r="N62" s="190"/>
      <c r="O62" s="190"/>
      <c r="P62" s="189"/>
      <c r="Q62" s="188"/>
      <c r="R62" s="75"/>
      <c r="S62" s="75"/>
      <c r="T62" s="75"/>
      <c r="U62" s="75"/>
      <c r="V62" s="75"/>
      <c r="W62" s="75"/>
    </row>
    <row r="63" spans="1:23" ht="15">
      <c r="A63" s="148"/>
      <c r="B63" s="149"/>
      <c r="C63" s="149"/>
      <c r="D63" s="149"/>
      <c r="E63" s="376">
        <v>60</v>
      </c>
      <c r="F63" s="376"/>
      <c r="G63" s="284">
        <v>15</v>
      </c>
      <c r="H63" s="285">
        <f>45/30</f>
        <v>1.5</v>
      </c>
      <c r="I63" s="270"/>
      <c r="J63" s="270"/>
      <c r="K63" s="271"/>
      <c r="L63" s="272"/>
      <c r="M63" s="273"/>
      <c r="N63" s="190"/>
      <c r="O63" s="190"/>
      <c r="P63" s="189"/>
      <c r="Q63" s="188"/>
      <c r="R63" s="75"/>
      <c r="S63" s="75"/>
      <c r="T63" s="75"/>
      <c r="U63" s="75"/>
      <c r="V63" s="75"/>
      <c r="W63" s="75"/>
    </row>
    <row r="64" spans="1:23" ht="15">
      <c r="A64" s="148"/>
      <c r="B64" s="149"/>
      <c r="C64" s="149"/>
      <c r="D64" s="149"/>
      <c r="E64" s="376">
        <v>90</v>
      </c>
      <c r="F64" s="376"/>
      <c r="G64" s="284">
        <v>60</v>
      </c>
      <c r="H64" s="285">
        <v>2</v>
      </c>
      <c r="I64" s="270"/>
      <c r="J64" s="270"/>
      <c r="K64" s="271"/>
      <c r="L64" s="272"/>
      <c r="M64" s="273"/>
      <c r="N64" s="273"/>
      <c r="O64" s="190"/>
      <c r="P64" s="189"/>
      <c r="Q64" s="188"/>
      <c r="R64" s="75"/>
      <c r="S64" s="75"/>
      <c r="T64" s="75"/>
      <c r="U64" s="75"/>
      <c r="V64" s="75"/>
      <c r="W64" s="75"/>
    </row>
    <row r="65" spans="1:23" ht="15">
      <c r="A65" s="148"/>
      <c r="B65" s="149"/>
      <c r="C65" s="149"/>
      <c r="D65" s="149"/>
      <c r="E65" s="376">
        <v>120</v>
      </c>
      <c r="F65" s="376"/>
      <c r="G65" s="284">
        <v>120</v>
      </c>
      <c r="H65" s="285">
        <f>80/30</f>
        <v>2.6666666666666665</v>
      </c>
      <c r="I65" s="270"/>
      <c r="J65" s="270"/>
      <c r="K65" s="271"/>
      <c r="L65" s="272"/>
      <c r="M65" s="273"/>
      <c r="N65" s="273"/>
      <c r="O65" s="190"/>
      <c r="P65" s="189"/>
      <c r="Q65" s="188"/>
      <c r="R65" s="75"/>
      <c r="S65" s="75"/>
      <c r="T65" s="75"/>
      <c r="U65" s="75"/>
      <c r="V65" s="75"/>
      <c r="W65" s="75"/>
    </row>
    <row r="66" spans="1:23" ht="15">
      <c r="A66" s="148"/>
      <c r="B66" s="139"/>
      <c r="C66" s="149"/>
      <c r="D66" s="149"/>
      <c r="E66" s="377">
        <v>150</v>
      </c>
      <c r="F66" s="377"/>
      <c r="G66" s="286">
        <v>200</v>
      </c>
      <c r="H66" s="287">
        <v>0</v>
      </c>
      <c r="I66" s="270"/>
      <c r="J66" s="270"/>
      <c r="K66" s="271"/>
      <c r="L66" s="272"/>
      <c r="M66" s="273"/>
      <c r="N66" s="273"/>
      <c r="O66" s="190"/>
      <c r="P66" s="189"/>
      <c r="Q66" s="188"/>
      <c r="R66" s="75"/>
      <c r="S66" s="75"/>
      <c r="T66" s="75"/>
      <c r="U66" s="75"/>
      <c r="V66" s="75"/>
      <c r="W66" s="75"/>
    </row>
    <row r="67" spans="1:23" ht="15.75" customHeight="1">
      <c r="A67" s="148"/>
      <c r="B67" s="139"/>
      <c r="C67" s="149"/>
      <c r="D67" s="149"/>
      <c r="E67" s="387" t="s">
        <v>38</v>
      </c>
      <c r="F67" s="387"/>
      <c r="G67" s="388">
        <v>200</v>
      </c>
      <c r="H67" s="388"/>
      <c r="I67" s="406"/>
      <c r="J67" s="406"/>
      <c r="K67" s="271"/>
      <c r="L67" s="381"/>
      <c r="M67" s="381"/>
      <c r="N67" s="190"/>
      <c r="O67" s="190"/>
      <c r="P67" s="189"/>
      <c r="Q67" s="188"/>
      <c r="R67" s="75"/>
      <c r="S67" s="75"/>
      <c r="T67" s="75"/>
      <c r="U67" s="75"/>
      <c r="V67" s="75"/>
      <c r="W67" s="75"/>
    </row>
    <row r="68" spans="1:23" ht="15">
      <c r="A68" s="407" t="s">
        <v>70</v>
      </c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75"/>
      <c r="S68" s="75"/>
      <c r="T68" s="75"/>
      <c r="U68" s="75"/>
      <c r="V68" s="75"/>
      <c r="W68" s="75"/>
    </row>
    <row r="69" spans="1:23" ht="15">
      <c r="A69" s="143"/>
      <c r="B69" s="144" t="s">
        <v>5</v>
      </c>
      <c r="C69" s="145"/>
      <c r="D69" s="145"/>
      <c r="E69" s="145" t="s">
        <v>29</v>
      </c>
      <c r="F69" s="145"/>
      <c r="G69" s="146"/>
      <c r="H69" s="145"/>
      <c r="I69" s="145"/>
      <c r="J69" s="145"/>
      <c r="K69" s="145"/>
      <c r="L69" s="145"/>
      <c r="M69" s="145"/>
      <c r="N69" s="145"/>
      <c r="O69" s="145"/>
      <c r="P69" s="145"/>
      <c r="Q69" s="147"/>
      <c r="R69" s="75"/>
      <c r="S69" s="75"/>
      <c r="T69" s="75"/>
      <c r="U69" s="75"/>
      <c r="V69" s="75"/>
      <c r="W69" s="75"/>
    </row>
    <row r="70" spans="1:23" ht="15">
      <c r="A70" s="148"/>
      <c r="B70" s="139" t="s">
        <v>7</v>
      </c>
      <c r="C70" s="149"/>
      <c r="D70" s="149"/>
      <c r="E70" s="150">
        <v>43267</v>
      </c>
      <c r="F70" s="236" t="s">
        <v>8</v>
      </c>
      <c r="G70" s="150">
        <v>43312</v>
      </c>
      <c r="H70" s="149"/>
      <c r="I70" s="150"/>
      <c r="J70" s="149"/>
      <c r="K70" s="149"/>
      <c r="L70" s="149"/>
      <c r="M70" s="149"/>
      <c r="N70" s="149"/>
      <c r="O70" s="149"/>
      <c r="P70" s="149"/>
      <c r="Q70" s="151"/>
      <c r="R70" s="75"/>
      <c r="S70" s="75"/>
      <c r="T70" s="75"/>
      <c r="U70" s="75"/>
      <c r="V70" s="75"/>
      <c r="W70" s="75"/>
    </row>
    <row r="71" spans="1:23" ht="15">
      <c r="A71" s="148"/>
      <c r="B71" s="139" t="s">
        <v>9</v>
      </c>
      <c r="C71" s="139"/>
      <c r="D71" s="139"/>
      <c r="E71" s="191" t="s">
        <v>35</v>
      </c>
      <c r="F71" s="139"/>
      <c r="G71" s="139"/>
      <c r="H71" s="139"/>
      <c r="I71" s="236"/>
      <c r="J71" s="149"/>
      <c r="K71" s="149"/>
      <c r="L71" s="149"/>
      <c r="M71" s="149"/>
      <c r="N71" s="149"/>
      <c r="O71" s="149"/>
      <c r="P71" s="149"/>
      <c r="Q71" s="151"/>
      <c r="R71" s="75"/>
      <c r="S71" s="75"/>
      <c r="T71" s="75"/>
      <c r="U71" s="75"/>
      <c r="V71" s="75"/>
      <c r="W71" s="75"/>
    </row>
    <row r="72" spans="1:23" ht="15">
      <c r="A72" s="148"/>
      <c r="B72" s="192"/>
      <c r="C72" s="139"/>
      <c r="D72" s="139"/>
      <c r="E72" s="193" t="s">
        <v>41</v>
      </c>
      <c r="F72" s="139"/>
      <c r="G72" s="194">
        <v>40710</v>
      </c>
      <c r="H72" s="195" t="s">
        <v>34</v>
      </c>
      <c r="I72" s="194">
        <v>40755</v>
      </c>
      <c r="J72" s="196"/>
      <c r="K72" s="255"/>
      <c r="L72" s="256"/>
      <c r="M72" s="255"/>
      <c r="N72" s="257"/>
      <c r="O72" s="135"/>
      <c r="P72" s="135"/>
      <c r="Q72" s="151"/>
      <c r="R72" s="75"/>
      <c r="S72" s="75"/>
      <c r="T72" s="75"/>
      <c r="U72" s="75"/>
      <c r="V72" s="75"/>
      <c r="W72" s="75"/>
    </row>
    <row r="73" spans="1:23" ht="15" customHeight="1">
      <c r="A73" s="148"/>
      <c r="B73" s="192"/>
      <c r="C73" s="235"/>
      <c r="D73" s="235"/>
      <c r="E73" s="193"/>
      <c r="F73" s="235"/>
      <c r="G73" s="295" t="s">
        <v>237</v>
      </c>
      <c r="H73" s="295"/>
      <c r="I73" s="295"/>
      <c r="J73" s="192"/>
      <c r="K73" s="408"/>
      <c r="L73" s="408"/>
      <c r="M73" s="408"/>
      <c r="N73" s="307"/>
      <c r="O73" s="307"/>
      <c r="P73" s="307"/>
      <c r="Q73" s="151"/>
      <c r="R73" s="75"/>
      <c r="S73" s="75"/>
      <c r="T73" s="75"/>
      <c r="U73" s="75"/>
      <c r="V73" s="75"/>
      <c r="W73" s="75"/>
    </row>
    <row r="74" spans="1:23" ht="38.25">
      <c r="A74" s="148"/>
      <c r="B74" s="192"/>
      <c r="C74" s="235"/>
      <c r="D74" s="235"/>
      <c r="E74" s="197" t="s">
        <v>36</v>
      </c>
      <c r="F74" s="235"/>
      <c r="G74" s="251" t="s">
        <v>37</v>
      </c>
      <c r="H74" s="252" t="s">
        <v>55</v>
      </c>
      <c r="I74" s="252" t="s">
        <v>56</v>
      </c>
      <c r="J74" s="198"/>
      <c r="K74" s="259"/>
      <c r="L74" s="259"/>
      <c r="M74" s="259"/>
      <c r="N74" s="259"/>
      <c r="O74" s="260"/>
      <c r="P74" s="260"/>
      <c r="Q74" s="151"/>
      <c r="R74" s="75"/>
      <c r="S74" s="75"/>
      <c r="T74" s="75"/>
      <c r="U74" s="75"/>
      <c r="V74" s="75"/>
      <c r="W74" s="75"/>
    </row>
    <row r="75" spans="1:23" ht="15">
      <c r="A75" s="148"/>
      <c r="B75" s="192"/>
      <c r="C75" s="235"/>
      <c r="D75" s="235"/>
      <c r="E75" s="199"/>
      <c r="F75" s="235"/>
      <c r="G75" s="253">
        <v>64.5</v>
      </c>
      <c r="H75" s="254">
        <v>0</v>
      </c>
      <c r="I75" s="254">
        <v>1.25</v>
      </c>
      <c r="J75" s="191"/>
      <c r="K75" s="261"/>
      <c r="L75" s="261"/>
      <c r="M75" s="262"/>
      <c r="N75" s="261"/>
      <c r="O75" s="135"/>
      <c r="P75" s="135"/>
      <c r="Q75" s="151"/>
      <c r="R75" s="75"/>
      <c r="S75" s="75"/>
      <c r="T75" s="75"/>
      <c r="U75" s="75"/>
      <c r="V75" s="75"/>
      <c r="W75" s="75"/>
    </row>
    <row r="76" spans="1:23" ht="15">
      <c r="A76" s="148"/>
      <c r="B76" s="192"/>
      <c r="C76" s="235"/>
      <c r="D76" s="235"/>
      <c r="E76" s="197"/>
      <c r="F76" s="235"/>
      <c r="G76" s="253">
        <v>124.5</v>
      </c>
      <c r="H76" s="254">
        <v>75</v>
      </c>
      <c r="I76" s="288">
        <v>2.0833333333333335</v>
      </c>
      <c r="J76" s="191"/>
      <c r="K76" s="261"/>
      <c r="L76" s="261"/>
      <c r="M76" s="263"/>
      <c r="N76" s="261"/>
      <c r="O76" s="135"/>
      <c r="P76" s="135"/>
      <c r="Q76" s="151"/>
      <c r="R76" s="75"/>
      <c r="S76" s="75"/>
      <c r="T76" s="75"/>
      <c r="U76" s="75"/>
      <c r="V76" s="75"/>
      <c r="W76" s="75"/>
    </row>
    <row r="77" spans="1:23" ht="15">
      <c r="A77" s="148"/>
      <c r="B77" s="192"/>
      <c r="C77" s="235"/>
      <c r="D77" s="235"/>
      <c r="E77" s="197"/>
      <c r="F77" s="235"/>
      <c r="G77" s="253">
        <v>184.5</v>
      </c>
      <c r="H77" s="254">
        <v>200</v>
      </c>
      <c r="I77" s="254">
        <v>0</v>
      </c>
      <c r="J77" s="191"/>
      <c r="K77" s="261"/>
      <c r="L77" s="261"/>
      <c r="M77" s="264"/>
      <c r="N77" s="261"/>
      <c r="O77" s="135"/>
      <c r="P77" s="135"/>
      <c r="Q77" s="151"/>
      <c r="R77" s="75"/>
      <c r="S77" s="75"/>
      <c r="T77" s="75"/>
      <c r="U77" s="75"/>
      <c r="V77" s="75"/>
      <c r="W77" s="75"/>
    </row>
    <row r="78" spans="1:23" ht="15">
      <c r="A78" s="148"/>
      <c r="B78" s="192"/>
      <c r="C78" s="235"/>
      <c r="D78" s="235"/>
      <c r="E78" s="193" t="s">
        <v>38</v>
      </c>
      <c r="F78" s="235"/>
      <c r="G78" s="419">
        <v>200</v>
      </c>
      <c r="H78" s="420"/>
      <c r="I78" s="421"/>
      <c r="J78" s="192"/>
      <c r="K78" s="422"/>
      <c r="L78" s="422"/>
      <c r="M78" s="422"/>
      <c r="N78" s="293"/>
      <c r="O78" s="293"/>
      <c r="P78" s="293"/>
      <c r="Q78" s="151"/>
      <c r="R78" s="75"/>
      <c r="S78" s="75"/>
      <c r="T78" s="75"/>
      <c r="U78" s="75"/>
      <c r="V78" s="75"/>
      <c r="W78" s="75"/>
    </row>
    <row r="79" spans="1:23" ht="15.75" thickBot="1">
      <c r="A79" s="166"/>
      <c r="B79" s="200"/>
      <c r="C79" s="201"/>
      <c r="D79" s="201"/>
      <c r="E79" s="202" t="s">
        <v>39</v>
      </c>
      <c r="F79" s="201"/>
      <c r="G79" s="203" t="s">
        <v>40</v>
      </c>
      <c r="H79" s="203"/>
      <c r="I79" s="203"/>
      <c r="J79" s="203"/>
      <c r="K79" s="203"/>
      <c r="L79" s="203"/>
      <c r="M79" s="203"/>
      <c r="N79" s="141"/>
      <c r="O79" s="168"/>
      <c r="P79" s="168"/>
      <c r="Q79" s="169"/>
      <c r="R79" s="75"/>
      <c r="S79" s="75"/>
      <c r="T79" s="75"/>
      <c r="U79" s="75"/>
      <c r="V79" s="75"/>
      <c r="W79" s="75"/>
    </row>
    <row r="80" spans="1:23" ht="15">
      <c r="A80" s="311" t="s">
        <v>199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3"/>
      <c r="R80" s="75"/>
      <c r="S80" s="75"/>
      <c r="T80" s="75"/>
      <c r="U80" s="75"/>
      <c r="V80" s="75"/>
      <c r="W80" s="75"/>
    </row>
    <row r="81" spans="1:23" ht="15.75">
      <c r="A81" s="223"/>
      <c r="B81" s="139" t="s">
        <v>200</v>
      </c>
      <c r="C81" s="191"/>
      <c r="D81" s="191" t="s">
        <v>201</v>
      </c>
      <c r="E81" s="225"/>
      <c r="F81" s="225"/>
      <c r="G81" s="225"/>
      <c r="H81" s="224"/>
      <c r="I81" s="224"/>
      <c r="J81" s="224"/>
      <c r="K81" s="224"/>
      <c r="L81" s="224"/>
      <c r="M81" s="224"/>
      <c r="N81" s="224"/>
      <c r="O81" s="224"/>
      <c r="P81" s="224"/>
      <c r="Q81" s="226"/>
      <c r="R81" s="75"/>
      <c r="S81" s="75"/>
      <c r="T81" s="75"/>
      <c r="U81" s="75"/>
      <c r="V81" s="75"/>
      <c r="W81" s="75"/>
    </row>
    <row r="82" spans="1:23" ht="15.75">
      <c r="A82" s="223"/>
      <c r="B82" s="139" t="s">
        <v>202</v>
      </c>
      <c r="C82" s="134"/>
      <c r="D82" s="150">
        <v>42461</v>
      </c>
      <c r="E82" s="232" t="s">
        <v>8</v>
      </c>
      <c r="F82" s="150">
        <v>42551</v>
      </c>
      <c r="G82" s="225"/>
      <c r="H82" s="32"/>
      <c r="I82" s="228"/>
      <c r="J82" s="32"/>
      <c r="K82" s="32"/>
      <c r="L82" s="228"/>
      <c r="M82" s="229"/>
      <c r="N82" s="32"/>
      <c r="O82" s="32"/>
      <c r="P82" s="32"/>
      <c r="Q82" s="230"/>
      <c r="R82" s="75"/>
      <c r="S82" s="75"/>
      <c r="T82" s="75"/>
      <c r="U82" s="75"/>
      <c r="V82" s="75"/>
      <c r="W82" s="75"/>
    </row>
    <row r="83" spans="1:23" ht="15.75">
      <c r="A83" s="223"/>
      <c r="B83" s="57" t="s">
        <v>207</v>
      </c>
      <c r="C83" s="139"/>
      <c r="D83" s="29" t="s">
        <v>208</v>
      </c>
      <c r="E83" s="227"/>
      <c r="F83" s="225"/>
      <c r="G83" s="225"/>
      <c r="H83" s="32"/>
      <c r="I83" s="228"/>
      <c r="J83" s="32"/>
      <c r="K83" s="32"/>
      <c r="L83" s="228"/>
      <c r="M83" s="229"/>
      <c r="N83" s="32"/>
      <c r="O83" s="32"/>
      <c r="P83" s="32"/>
      <c r="Q83" s="230"/>
      <c r="R83" s="75"/>
      <c r="S83" s="75"/>
      <c r="T83" s="75"/>
      <c r="U83" s="75"/>
      <c r="V83" s="75"/>
      <c r="W83" s="75"/>
    </row>
    <row r="84" spans="1:23" ht="15.75">
      <c r="A84" s="223"/>
      <c r="B84" s="32"/>
      <c r="C84" s="231"/>
      <c r="D84" s="231"/>
      <c r="E84" s="32"/>
      <c r="F84" s="139"/>
      <c r="G84" s="234"/>
      <c r="H84" s="234"/>
      <c r="I84" s="234"/>
      <c r="J84" s="234"/>
      <c r="K84" s="234"/>
      <c r="L84" s="234"/>
      <c r="M84" s="234"/>
      <c r="N84" s="234"/>
      <c r="O84" s="32"/>
      <c r="P84" s="32"/>
      <c r="Q84" s="230"/>
      <c r="R84" s="75"/>
      <c r="S84" s="75"/>
      <c r="T84" s="75"/>
      <c r="U84" s="75"/>
      <c r="V84" s="75"/>
      <c r="W84" s="75"/>
    </row>
    <row r="85" spans="1:23" ht="15.75">
      <c r="A85" s="223"/>
      <c r="B85" s="416" t="s">
        <v>203</v>
      </c>
      <c r="C85" s="417"/>
      <c r="D85" s="418"/>
      <c r="E85" s="379" t="s">
        <v>41</v>
      </c>
      <c r="F85" s="380"/>
      <c r="G85" s="378" t="s">
        <v>212</v>
      </c>
      <c r="H85" s="378"/>
      <c r="I85" s="222">
        <v>20</v>
      </c>
      <c r="J85" s="222" t="s">
        <v>213</v>
      </c>
      <c r="K85" s="139"/>
      <c r="L85" s="139"/>
      <c r="M85" s="308"/>
      <c r="N85" s="308"/>
      <c r="O85" s="281"/>
      <c r="P85" s="281"/>
      <c r="Q85" s="230"/>
      <c r="R85" s="75"/>
      <c r="S85" s="75"/>
      <c r="T85" s="75"/>
      <c r="U85" s="75"/>
      <c r="V85" s="75"/>
      <c r="W85" s="75"/>
    </row>
    <row r="86" spans="1:23" ht="15" customHeight="1">
      <c r="A86" s="223"/>
      <c r="B86" s="233" t="s">
        <v>204</v>
      </c>
      <c r="C86" s="412" t="s">
        <v>205</v>
      </c>
      <c r="D86" s="413"/>
      <c r="E86" s="32"/>
      <c r="F86" s="139"/>
      <c r="G86" s="378" t="s">
        <v>214</v>
      </c>
      <c r="H86" s="378"/>
      <c r="I86" s="222">
        <v>60</v>
      </c>
      <c r="J86" s="222" t="s">
        <v>213</v>
      </c>
      <c r="K86" s="139"/>
      <c r="L86" s="139"/>
      <c r="M86" s="308"/>
      <c r="N86" s="308"/>
      <c r="O86" s="281"/>
      <c r="P86" s="281"/>
      <c r="Q86" s="230"/>
      <c r="R86" s="75"/>
      <c r="S86" s="75"/>
      <c r="T86" s="75"/>
      <c r="U86" s="75"/>
      <c r="V86" s="75"/>
      <c r="W86" s="75"/>
    </row>
    <row r="87" spans="1:23" ht="15.75">
      <c r="A87" s="223"/>
      <c r="B87" s="33" t="s">
        <v>209</v>
      </c>
      <c r="C87" s="414">
        <v>45</v>
      </c>
      <c r="D87" s="415"/>
      <c r="E87" s="32"/>
      <c r="F87" s="139"/>
      <c r="G87" s="378" t="s">
        <v>215</v>
      </c>
      <c r="H87" s="378"/>
      <c r="I87" s="295" t="s">
        <v>237</v>
      </c>
      <c r="J87" s="295"/>
      <c r="K87" s="409"/>
      <c r="L87" s="191"/>
      <c r="M87" s="261"/>
      <c r="N87" s="410"/>
      <c r="O87" s="307"/>
      <c r="P87" s="307"/>
      <c r="Q87" s="230"/>
      <c r="R87" s="75"/>
      <c r="S87" s="75"/>
      <c r="T87" s="75"/>
      <c r="U87" s="75"/>
      <c r="V87" s="75"/>
      <c r="W87" s="75"/>
    </row>
    <row r="88" spans="1:23" ht="15.75">
      <c r="A88" s="223"/>
      <c r="B88" s="33" t="s">
        <v>210</v>
      </c>
      <c r="C88" s="414">
        <v>40</v>
      </c>
      <c r="D88" s="415"/>
      <c r="E88" s="32"/>
      <c r="F88" s="139"/>
      <c r="G88" s="378" t="s">
        <v>216</v>
      </c>
      <c r="H88" s="378"/>
      <c r="I88" s="296">
        <v>2.5</v>
      </c>
      <c r="J88" s="296"/>
      <c r="K88" s="409"/>
      <c r="L88" s="191"/>
      <c r="M88" s="261"/>
      <c r="N88" s="410"/>
      <c r="O88" s="310"/>
      <c r="P88" s="310"/>
      <c r="Q88" s="230"/>
      <c r="R88" s="75"/>
      <c r="S88" s="75"/>
      <c r="T88" s="75"/>
      <c r="U88" s="75"/>
      <c r="V88" s="75"/>
      <c r="W88" s="75"/>
    </row>
    <row r="89" spans="1:23" ht="15.75">
      <c r="A89" s="223"/>
      <c r="B89" s="33" t="s">
        <v>211</v>
      </c>
      <c r="C89" s="414">
        <v>35</v>
      </c>
      <c r="D89" s="415"/>
      <c r="E89" s="32"/>
      <c r="F89" s="139"/>
      <c r="G89" s="378" t="s">
        <v>38</v>
      </c>
      <c r="H89" s="378"/>
      <c r="I89" s="297">
        <v>100</v>
      </c>
      <c r="J89" s="297"/>
      <c r="K89" s="409"/>
      <c r="L89" s="191"/>
      <c r="M89" s="261"/>
      <c r="N89" s="410"/>
      <c r="O89" s="309"/>
      <c r="P89" s="309"/>
      <c r="Q89" s="230"/>
      <c r="R89" s="75"/>
      <c r="S89" s="75"/>
      <c r="T89" s="75"/>
      <c r="U89" s="75"/>
      <c r="V89" s="75"/>
      <c r="W89" s="75"/>
    </row>
    <row r="90" spans="1:23" ht="16.5" thickBot="1">
      <c r="A90" s="223"/>
      <c r="B90" s="139" t="s">
        <v>206</v>
      </c>
      <c r="C90" s="191"/>
      <c r="D90" s="231"/>
      <c r="E90" s="32"/>
      <c r="F90" s="139"/>
      <c r="G90" s="191"/>
      <c r="H90" s="191"/>
      <c r="I90" s="191"/>
      <c r="J90" s="191"/>
      <c r="K90" s="409"/>
      <c r="L90" s="191"/>
      <c r="M90" s="282"/>
      <c r="N90" s="411"/>
      <c r="O90" s="283"/>
      <c r="P90" s="283"/>
      <c r="Q90" s="230"/>
      <c r="R90" s="75"/>
      <c r="S90" s="75"/>
      <c r="T90" s="75"/>
      <c r="U90" s="75"/>
      <c r="V90" s="75"/>
      <c r="W90" s="75"/>
    </row>
    <row r="91" spans="1:23" ht="15">
      <c r="A91" s="405" t="s">
        <v>217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25"/>
      <c r="N91" s="325"/>
      <c r="O91" s="325"/>
      <c r="P91" s="325"/>
      <c r="Q91" s="313"/>
      <c r="R91" s="75"/>
      <c r="S91" s="75"/>
      <c r="T91" s="75"/>
      <c r="U91" s="75"/>
      <c r="V91" s="75"/>
      <c r="W91" s="75"/>
    </row>
    <row r="92" spans="1:23" ht="15">
      <c r="A92" s="143"/>
      <c r="B92" s="370" t="s">
        <v>5</v>
      </c>
      <c r="C92" s="370"/>
      <c r="D92" s="370"/>
      <c r="E92" s="370"/>
      <c r="F92" s="371" t="s">
        <v>60</v>
      </c>
      <c r="G92" s="371"/>
      <c r="H92" s="371"/>
      <c r="I92" s="371"/>
      <c r="J92" s="371"/>
      <c r="K92" s="371"/>
      <c r="L92" s="145"/>
      <c r="M92" s="145"/>
      <c r="N92" s="145"/>
      <c r="O92" s="145"/>
      <c r="P92" s="204"/>
      <c r="Q92" s="205"/>
      <c r="R92" s="75"/>
      <c r="S92" s="75"/>
      <c r="T92" s="75"/>
      <c r="U92" s="75"/>
      <c r="V92" s="75"/>
      <c r="W92" s="75"/>
    </row>
    <row r="93" spans="1:23" ht="15">
      <c r="A93" s="148"/>
      <c r="B93" s="384" t="s">
        <v>7</v>
      </c>
      <c r="C93" s="384"/>
      <c r="D93" s="384"/>
      <c r="E93" s="384"/>
      <c r="F93" s="150">
        <v>43206</v>
      </c>
      <c r="G93" s="385" t="s">
        <v>8</v>
      </c>
      <c r="H93" s="385"/>
      <c r="I93" s="386">
        <v>43266</v>
      </c>
      <c r="J93" s="386"/>
      <c r="K93" s="150"/>
      <c r="L93" s="149"/>
      <c r="M93" s="149"/>
      <c r="N93" s="149"/>
      <c r="O93" s="149"/>
      <c r="P93" s="206"/>
      <c r="Q93" s="207"/>
      <c r="R93" s="75"/>
      <c r="S93" s="75"/>
      <c r="T93" s="75"/>
      <c r="U93" s="75"/>
      <c r="V93" s="75"/>
      <c r="W93" s="75"/>
    </row>
    <row r="94" spans="1:23" ht="15">
      <c r="A94" s="148"/>
      <c r="B94" s="397" t="s">
        <v>71</v>
      </c>
      <c r="C94" s="397"/>
      <c r="D94" s="397"/>
      <c r="E94" s="397"/>
      <c r="F94" s="398" t="s">
        <v>72</v>
      </c>
      <c r="G94" s="398"/>
      <c r="H94" s="399"/>
      <c r="I94" s="399"/>
      <c r="J94" s="399"/>
      <c r="K94" s="399"/>
      <c r="L94" s="399"/>
      <c r="M94" s="398"/>
      <c r="N94" s="398"/>
      <c r="O94" s="206"/>
      <c r="P94" s="206"/>
      <c r="Q94" s="207"/>
      <c r="R94" s="75"/>
      <c r="S94" s="75"/>
      <c r="T94" s="75"/>
      <c r="U94" s="75"/>
      <c r="V94" s="75"/>
      <c r="W94" s="75"/>
    </row>
    <row r="95" spans="1:23" ht="15">
      <c r="A95" s="148"/>
      <c r="B95" s="134"/>
      <c r="C95" s="139"/>
      <c r="D95" s="139"/>
      <c r="E95" s="149"/>
      <c r="F95" s="149"/>
      <c r="G95" s="149"/>
      <c r="H95" s="400" t="s">
        <v>61</v>
      </c>
      <c r="I95" s="400"/>
      <c r="J95" s="400"/>
      <c r="K95" s="401" t="s">
        <v>238</v>
      </c>
      <c r="L95" s="298"/>
      <c r="M95" s="402"/>
      <c r="N95" s="402"/>
      <c r="O95" s="192"/>
      <c r="P95" s="258"/>
      <c r="Q95" s="246"/>
      <c r="R95" s="75"/>
      <c r="S95" s="75"/>
      <c r="T95" s="75"/>
      <c r="U95" s="75"/>
      <c r="V95" s="75"/>
      <c r="W95" s="75"/>
    </row>
    <row r="96" spans="1:23" ht="15.75" customHeight="1">
      <c r="A96" s="148"/>
      <c r="B96" s="134"/>
      <c r="C96" s="209"/>
      <c r="D96" s="139"/>
      <c r="E96" s="149"/>
      <c r="F96" s="149"/>
      <c r="G96" s="149"/>
      <c r="H96" s="403" t="s">
        <v>24</v>
      </c>
      <c r="I96" s="403"/>
      <c r="J96" s="403"/>
      <c r="K96" s="404" t="s">
        <v>62</v>
      </c>
      <c r="L96" s="404"/>
      <c r="M96" s="402"/>
      <c r="N96" s="402"/>
      <c r="O96" s="192"/>
      <c r="P96" s="221"/>
      <c r="Q96" s="149"/>
      <c r="R96" s="75"/>
      <c r="S96" s="75"/>
      <c r="T96" s="75"/>
      <c r="U96" s="75"/>
      <c r="V96" s="75"/>
      <c r="W96" s="75"/>
    </row>
    <row r="97" spans="1:23" ht="15">
      <c r="A97" s="148"/>
      <c r="B97" s="134"/>
      <c r="C97" s="209"/>
      <c r="D97" s="139"/>
      <c r="E97" s="149"/>
      <c r="F97" s="149"/>
      <c r="G97" s="149"/>
      <c r="H97" s="389">
        <v>43206</v>
      </c>
      <c r="I97" s="391" t="s">
        <v>8</v>
      </c>
      <c r="J97" s="389">
        <v>43266</v>
      </c>
      <c r="K97" s="394">
        <v>100</v>
      </c>
      <c r="L97" s="394"/>
      <c r="M97" s="396"/>
      <c r="N97" s="396"/>
      <c r="O97" s="192"/>
      <c r="P97" s="247"/>
      <c r="Q97" s="247"/>
      <c r="R97" s="75"/>
      <c r="S97" s="75"/>
      <c r="T97" s="75"/>
      <c r="U97" s="75"/>
      <c r="V97" s="75"/>
      <c r="W97" s="75"/>
    </row>
    <row r="98" spans="1:23" ht="15.75" thickBot="1">
      <c r="A98" s="166"/>
      <c r="B98" s="200"/>
      <c r="C98" s="210"/>
      <c r="D98" s="141"/>
      <c r="E98" s="167"/>
      <c r="F98" s="167"/>
      <c r="G98" s="167"/>
      <c r="H98" s="390"/>
      <c r="I98" s="392"/>
      <c r="J98" s="393"/>
      <c r="K98" s="395"/>
      <c r="L98" s="395"/>
      <c r="M98" s="396"/>
      <c r="N98" s="396"/>
      <c r="O98" s="192"/>
      <c r="P98" s="192"/>
      <c r="Q98" s="208"/>
      <c r="R98" s="75"/>
      <c r="S98" s="75"/>
      <c r="T98" s="75"/>
      <c r="U98" s="75"/>
      <c r="V98" s="75"/>
      <c r="W98" s="75"/>
    </row>
    <row r="99" spans="1:23" ht="8.25" customHeight="1">
      <c r="A99" s="211"/>
      <c r="B99" s="212"/>
      <c r="C99" s="212"/>
      <c r="D99" s="212"/>
      <c r="E99" s="212"/>
      <c r="F99" s="212"/>
      <c r="G99" s="213"/>
      <c r="H99" s="213"/>
      <c r="I99" s="149"/>
      <c r="J99" s="280"/>
      <c r="K99" s="145"/>
      <c r="L99" s="145"/>
      <c r="M99" s="145"/>
      <c r="N99" s="145"/>
      <c r="O99" s="145"/>
      <c r="P99" s="145"/>
      <c r="Q99" s="145"/>
      <c r="R99" s="75"/>
      <c r="S99" s="75"/>
      <c r="T99" s="75"/>
      <c r="U99" s="75"/>
      <c r="V99" s="75"/>
      <c r="W99" s="75"/>
    </row>
    <row r="100" spans="1:23" ht="15">
      <c r="A100" s="148"/>
      <c r="B100" s="149"/>
      <c r="C100" s="149"/>
      <c r="D100" s="149"/>
      <c r="E100" s="153" t="s">
        <v>42</v>
      </c>
      <c r="F100" s="154"/>
      <c r="G100" s="154"/>
      <c r="H100" s="154"/>
      <c r="I100" s="382" t="s">
        <v>238</v>
      </c>
      <c r="J100" s="382"/>
      <c r="K100" s="382"/>
      <c r="L100" s="192"/>
      <c r="M100" s="258"/>
      <c r="N100" s="192"/>
      <c r="O100" s="192"/>
      <c r="P100" s="192"/>
      <c r="Q100" s="149"/>
      <c r="R100" s="75"/>
      <c r="S100" s="75"/>
      <c r="T100" s="75"/>
      <c r="U100" s="75"/>
      <c r="V100" s="75"/>
      <c r="W100" s="75"/>
    </row>
    <row r="101" spans="1:23" ht="15.75">
      <c r="A101" s="148"/>
      <c r="B101" s="149"/>
      <c r="C101" s="149"/>
      <c r="D101" s="149"/>
      <c r="E101" s="153" t="s">
        <v>30</v>
      </c>
      <c r="F101" s="154"/>
      <c r="G101" s="154"/>
      <c r="H101" s="154"/>
      <c r="I101" s="383">
        <v>1000</v>
      </c>
      <c r="J101" s="383"/>
      <c r="K101" s="383"/>
      <c r="L101" s="192"/>
      <c r="M101" s="279"/>
      <c r="N101" s="192"/>
      <c r="O101" s="192"/>
      <c r="P101" s="192"/>
      <c r="Q101" s="149"/>
      <c r="R101" s="75"/>
      <c r="S101" s="75"/>
      <c r="T101" s="75"/>
      <c r="U101" s="75"/>
      <c r="V101" s="75"/>
      <c r="W101" s="75"/>
    </row>
    <row r="102" spans="1:23" ht="10.5" customHeight="1" thickBot="1">
      <c r="A102" s="126"/>
      <c r="B102" s="83"/>
      <c r="C102" s="107"/>
      <c r="D102" s="107"/>
      <c r="E102" s="107"/>
      <c r="F102" s="108"/>
      <c r="G102" s="127"/>
      <c r="H102" s="108"/>
      <c r="I102" s="127"/>
      <c r="J102" s="128"/>
      <c r="K102" s="128"/>
      <c r="L102" s="128"/>
      <c r="M102" s="128"/>
      <c r="N102" s="125"/>
      <c r="O102" s="125"/>
      <c r="P102" s="107"/>
      <c r="Q102" s="109"/>
      <c r="R102" s="75"/>
      <c r="S102" s="75"/>
      <c r="T102" s="75"/>
      <c r="U102" s="75"/>
      <c r="V102" s="75"/>
      <c r="W102" s="75"/>
    </row>
    <row r="103" spans="1:23" ht="6.75" customHeight="1">
      <c r="A103" s="129"/>
      <c r="B103" s="79"/>
      <c r="C103" s="91"/>
      <c r="D103" s="91"/>
      <c r="E103" s="91"/>
      <c r="F103" s="93"/>
      <c r="G103" s="130"/>
      <c r="H103" s="93"/>
      <c r="I103" s="130"/>
      <c r="J103" s="131"/>
      <c r="K103" s="131"/>
      <c r="L103" s="131"/>
      <c r="M103" s="131"/>
      <c r="N103" s="124"/>
      <c r="O103" s="124"/>
      <c r="P103" s="91"/>
      <c r="Q103" s="94"/>
      <c r="R103" s="75"/>
      <c r="S103" s="75"/>
      <c r="T103" s="75"/>
      <c r="U103" s="75"/>
      <c r="V103" s="75"/>
      <c r="W103" s="75"/>
    </row>
    <row r="104" spans="1:23" ht="15">
      <c r="A104" s="129"/>
      <c r="B104" s="79"/>
      <c r="C104" s="91"/>
      <c r="D104" s="91"/>
      <c r="E104" s="524" t="s">
        <v>43</v>
      </c>
      <c r="F104" s="525"/>
      <c r="G104" s="525"/>
      <c r="H104" s="525"/>
      <c r="I104" s="525"/>
      <c r="J104" s="525"/>
      <c r="K104" s="525"/>
      <c r="L104" s="525"/>
      <c r="M104" s="525"/>
      <c r="N104" s="526"/>
      <c r="O104" s="124"/>
      <c r="P104" s="91"/>
      <c r="Q104" s="94"/>
      <c r="R104" s="75"/>
      <c r="S104" s="75"/>
      <c r="T104" s="75"/>
      <c r="U104" s="75"/>
      <c r="V104" s="75"/>
      <c r="W104" s="75"/>
    </row>
    <row r="105" spans="1:23" ht="18.75" customHeight="1">
      <c r="A105" s="129"/>
      <c r="B105" s="79"/>
      <c r="C105" s="91"/>
      <c r="D105" s="91"/>
      <c r="E105" s="527" t="s">
        <v>46</v>
      </c>
      <c r="F105" s="528"/>
      <c r="G105" s="529"/>
      <c r="H105" s="524"/>
      <c r="I105" s="525"/>
      <c r="J105" s="525"/>
      <c r="K105" s="525"/>
      <c r="L105" s="525"/>
      <c r="M105" s="525"/>
      <c r="N105" s="526"/>
      <c r="O105" s="124"/>
      <c r="P105" s="91"/>
      <c r="Q105" s="94"/>
      <c r="R105" s="75"/>
      <c r="S105" s="75"/>
      <c r="T105" s="75"/>
      <c r="U105" s="75"/>
      <c r="V105" s="75"/>
      <c r="W105" s="75"/>
    </row>
    <row r="106" spans="1:23" ht="17.25" customHeight="1">
      <c r="A106" s="129"/>
      <c r="B106" s="79"/>
      <c r="C106" s="91"/>
      <c r="D106" s="91"/>
      <c r="E106" s="524" t="s">
        <v>44</v>
      </c>
      <c r="F106" s="525"/>
      <c r="G106" s="526"/>
      <c r="H106" s="524"/>
      <c r="I106" s="525"/>
      <c r="J106" s="525"/>
      <c r="K106" s="525"/>
      <c r="L106" s="525"/>
      <c r="M106" s="525"/>
      <c r="N106" s="526"/>
      <c r="O106" s="124"/>
      <c r="P106" s="91"/>
      <c r="Q106" s="94"/>
      <c r="R106" s="75"/>
      <c r="S106" s="75"/>
      <c r="T106" s="75"/>
      <c r="U106" s="75"/>
      <c r="V106" s="75"/>
      <c r="W106" s="75"/>
    </row>
    <row r="107" spans="1:23" ht="15.75" thickBot="1">
      <c r="A107" s="126"/>
      <c r="B107" s="83"/>
      <c r="C107" s="107"/>
      <c r="D107" s="107"/>
      <c r="E107" s="132"/>
      <c r="F107" s="107"/>
      <c r="G107" s="107"/>
      <c r="H107" s="107"/>
      <c r="I107" s="107"/>
      <c r="J107" s="107"/>
      <c r="K107" s="125"/>
      <c r="L107" s="125"/>
      <c r="M107" s="125"/>
      <c r="N107" s="125"/>
      <c r="O107" s="125"/>
      <c r="P107" s="107"/>
      <c r="Q107" s="109"/>
      <c r="R107" s="75"/>
      <c r="S107" s="75"/>
      <c r="T107" s="75"/>
      <c r="U107" s="75"/>
      <c r="V107" s="75"/>
      <c r="W107" s="75"/>
    </row>
    <row r="108" spans="1:23" ht="15">
      <c r="A108" s="75"/>
      <c r="B108" s="75"/>
      <c r="C108" s="75"/>
      <c r="D108" s="75"/>
      <c r="E108" s="75"/>
      <c r="F108" s="75"/>
      <c r="G108" s="75"/>
      <c r="H108" s="75"/>
      <c r="I108" s="133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</row>
  </sheetData>
  <sheetProtection/>
  <mergeCells count="132">
    <mergeCell ref="K95:L95"/>
    <mergeCell ref="M95:N95"/>
    <mergeCell ref="K96:L96"/>
    <mergeCell ref="M96:N96"/>
    <mergeCell ref="K97:L98"/>
    <mergeCell ref="M97:N98"/>
    <mergeCell ref="E59:H59"/>
    <mergeCell ref="L60:M60"/>
    <mergeCell ref="L67:M67"/>
    <mergeCell ref="N73:P73"/>
    <mergeCell ref="N78:P78"/>
    <mergeCell ref="M85:N85"/>
    <mergeCell ref="M86:N86"/>
    <mergeCell ref="O87:P87"/>
    <mergeCell ref="O88:P88"/>
    <mergeCell ref="G60:H60"/>
    <mergeCell ref="I60:J60"/>
    <mergeCell ref="G85:H85"/>
    <mergeCell ref="C5:E5"/>
    <mergeCell ref="C6:E6"/>
    <mergeCell ref="C7:E7"/>
    <mergeCell ref="C8:E8"/>
    <mergeCell ref="F46:K46"/>
    <mergeCell ref="A42:Q42"/>
    <mergeCell ref="E30:P30"/>
    <mergeCell ref="B32:D32"/>
    <mergeCell ref="A13:Q13"/>
    <mergeCell ref="B18:D18"/>
    <mergeCell ref="A27:Q27"/>
    <mergeCell ref="I5:K5"/>
    <mergeCell ref="I6:K6"/>
    <mergeCell ref="I7:K7"/>
    <mergeCell ref="I8:K8"/>
    <mergeCell ref="I9:K9"/>
    <mergeCell ref="L5:L12"/>
    <mergeCell ref="M7:O7"/>
    <mergeCell ref="M9:O9"/>
    <mergeCell ref="I53:K53"/>
    <mergeCell ref="E106:G106"/>
    <mergeCell ref="H106:N106"/>
    <mergeCell ref="E104:N104"/>
    <mergeCell ref="E105:G105"/>
    <mergeCell ref="H105:N105"/>
    <mergeCell ref="G73:I73"/>
    <mergeCell ref="K73:M73"/>
    <mergeCell ref="G78:I78"/>
    <mergeCell ref="K78:M78"/>
    <mergeCell ref="K87:K90"/>
    <mergeCell ref="N87:N90"/>
    <mergeCell ref="G93:H93"/>
    <mergeCell ref="I93:J93"/>
    <mergeCell ref="A80:Q80"/>
    <mergeCell ref="B85:D85"/>
    <mergeCell ref="H97:H98"/>
    <mergeCell ref="I97:I98"/>
    <mergeCell ref="J97:J98"/>
    <mergeCell ref="C88:D88"/>
    <mergeCell ref="G88:H88"/>
    <mergeCell ref="E85:F85"/>
    <mergeCell ref="F47:H47"/>
    <mergeCell ref="A1:Q1"/>
    <mergeCell ref="A2:Q2"/>
    <mergeCell ref="A4:B4"/>
    <mergeCell ref="C4:G4"/>
    <mergeCell ref="I4:M4"/>
    <mergeCell ref="N4:Q4"/>
    <mergeCell ref="C10:E10"/>
    <mergeCell ref="C11:E11"/>
    <mergeCell ref="C12:E12"/>
    <mergeCell ref="I10:K10"/>
    <mergeCell ref="I11:K11"/>
    <mergeCell ref="I12:K12"/>
    <mergeCell ref="M5:O5"/>
    <mergeCell ref="M6:O6"/>
    <mergeCell ref="A5:B12"/>
    <mergeCell ref="H5:H12"/>
    <mergeCell ref="A3:B3"/>
    <mergeCell ref="C3:E3"/>
    <mergeCell ref="K3:M3"/>
    <mergeCell ref="N3:Q3"/>
    <mergeCell ref="C9:E9"/>
    <mergeCell ref="M10:O10"/>
    <mergeCell ref="M11:O11"/>
    <mergeCell ref="M8:O8"/>
    <mergeCell ref="M12:O12"/>
    <mergeCell ref="E66:F66"/>
    <mergeCell ref="E67:F67"/>
    <mergeCell ref="H95:J95"/>
    <mergeCell ref="F94:N94"/>
    <mergeCell ref="A91:Q91"/>
    <mergeCell ref="B92:E92"/>
    <mergeCell ref="B93:E93"/>
    <mergeCell ref="B94:E94"/>
    <mergeCell ref="F92:K92"/>
    <mergeCell ref="A68:Q68"/>
    <mergeCell ref="C89:D89"/>
    <mergeCell ref="G89:H89"/>
    <mergeCell ref="I87:J87"/>
    <mergeCell ref="I88:J88"/>
    <mergeCell ref="I89:J89"/>
    <mergeCell ref="G67:H67"/>
    <mergeCell ref="G86:H86"/>
    <mergeCell ref="C87:D87"/>
    <mergeCell ref="G87:H87"/>
    <mergeCell ref="C86:D86"/>
    <mergeCell ref="F48:H48"/>
    <mergeCell ref="F49:H49"/>
    <mergeCell ref="F53:H53"/>
    <mergeCell ref="I100:K100"/>
    <mergeCell ref="I101:K101"/>
    <mergeCell ref="O20:P20"/>
    <mergeCell ref="O21:P21"/>
    <mergeCell ref="O22:P22"/>
    <mergeCell ref="O34:P34"/>
    <mergeCell ref="O35:P35"/>
    <mergeCell ref="O36:P36"/>
    <mergeCell ref="I50:K50"/>
    <mergeCell ref="I51:K51"/>
    <mergeCell ref="I52:K52"/>
    <mergeCell ref="H96:J96"/>
    <mergeCell ref="F51:H51"/>
    <mergeCell ref="F52:H52"/>
    <mergeCell ref="F50:H50"/>
    <mergeCell ref="E61:F61"/>
    <mergeCell ref="E62:F62"/>
    <mergeCell ref="E63:F63"/>
    <mergeCell ref="E64:F64"/>
    <mergeCell ref="E65:F65"/>
    <mergeCell ref="A55:Q55"/>
    <mergeCell ref="E60:F60"/>
    <mergeCell ref="I67:J67"/>
    <mergeCell ref="O89:P89"/>
  </mergeCells>
  <printOptions horizontalCentered="1"/>
  <pageMargins left="0.03937007874015748" right="0.03937007874015748" top="0.1968503937007874" bottom="0.11811023622047245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showGridLines="0" zoomScale="70" zoomScaleNormal="70" zoomScalePageLayoutView="0" workbookViewId="0" topLeftCell="A1">
      <selection activeCell="N3" sqref="N3:Q3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5.28125" style="0" customWidth="1"/>
    <col min="4" max="4" width="8.140625" style="0" customWidth="1"/>
    <col min="5" max="5" width="13.421875" style="0" customWidth="1"/>
    <col min="6" max="6" width="14.8515625" style="0" customWidth="1"/>
    <col min="7" max="7" width="11.57421875" style="0" customWidth="1"/>
    <col min="8" max="8" width="10.00390625" style="0" customWidth="1"/>
    <col min="9" max="9" width="13.8515625" style="0" customWidth="1"/>
    <col min="10" max="10" width="11.140625" style="0" customWidth="1"/>
    <col min="11" max="11" width="9.28125" style="0" customWidth="1"/>
    <col min="12" max="12" width="8.8515625" style="0" customWidth="1"/>
    <col min="13" max="13" width="8.28125" style="0" customWidth="1"/>
    <col min="14" max="14" width="9.00390625" style="0" customWidth="1"/>
    <col min="15" max="15" width="13.57421875" style="0" customWidth="1"/>
    <col min="16" max="16" width="13.140625" style="0" customWidth="1"/>
    <col min="17" max="17" width="10.28125" style="0" customWidth="1"/>
  </cols>
  <sheetData>
    <row r="1" spans="1:17" ht="16.5">
      <c r="A1" s="439" t="s">
        <v>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1"/>
      <c r="S2" s="1"/>
      <c r="T2" s="1"/>
      <c r="U2" s="1"/>
      <c r="V2" s="1"/>
      <c r="W2" s="1"/>
    </row>
    <row r="3" spans="1:23" ht="15.75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1"/>
      <c r="S3" s="1"/>
      <c r="T3" s="1"/>
      <c r="U3" s="1"/>
      <c r="V3" s="1"/>
      <c r="W3" s="1"/>
    </row>
    <row r="4" spans="1:23" ht="18.75" thickBot="1">
      <c r="A4" s="476" t="s">
        <v>0</v>
      </c>
      <c r="B4" s="477"/>
      <c r="C4" s="477" t="s">
        <v>1</v>
      </c>
      <c r="D4" s="477"/>
      <c r="E4" s="477"/>
      <c r="F4" s="477"/>
      <c r="G4" s="477"/>
      <c r="H4" s="69" t="s">
        <v>3</v>
      </c>
      <c r="I4" s="478" t="s">
        <v>141</v>
      </c>
      <c r="J4" s="479"/>
      <c r="K4" s="479"/>
      <c r="L4" s="479"/>
      <c r="M4" s="480"/>
      <c r="N4" s="481" t="s">
        <v>2</v>
      </c>
      <c r="O4" s="481"/>
      <c r="P4" s="481"/>
      <c r="Q4" s="482"/>
      <c r="R4" s="1"/>
      <c r="S4" s="1"/>
      <c r="T4" s="1"/>
      <c r="U4" s="1"/>
      <c r="V4" s="1"/>
      <c r="W4" s="1"/>
    </row>
    <row r="5" spans="1:23" ht="13.5" customHeight="1" thickBot="1">
      <c r="A5" s="462" t="s">
        <v>33</v>
      </c>
      <c r="B5" s="452"/>
      <c r="C5" s="436" t="s">
        <v>142</v>
      </c>
      <c r="D5" s="437"/>
      <c r="E5" s="438"/>
      <c r="F5" s="465"/>
      <c r="G5" s="466"/>
      <c r="H5" s="471" t="s">
        <v>4</v>
      </c>
      <c r="I5" s="436" t="s">
        <v>142</v>
      </c>
      <c r="J5" s="437"/>
      <c r="K5" s="438"/>
      <c r="L5" s="452" t="s">
        <v>32</v>
      </c>
      <c r="M5" s="436" t="s">
        <v>145</v>
      </c>
      <c r="N5" s="437"/>
      <c r="O5" s="438"/>
      <c r="P5" s="72"/>
      <c r="Q5" s="73"/>
      <c r="R5" s="1"/>
      <c r="S5" s="1"/>
      <c r="T5" s="1"/>
      <c r="U5" s="1"/>
      <c r="V5" s="1"/>
      <c r="W5" s="1"/>
    </row>
    <row r="6" spans="1:23" ht="11.25" customHeight="1" thickBot="1">
      <c r="A6" s="463"/>
      <c r="B6" s="453"/>
      <c r="C6" s="436" t="s">
        <v>143</v>
      </c>
      <c r="D6" s="437"/>
      <c r="E6" s="438"/>
      <c r="F6" s="467"/>
      <c r="G6" s="468"/>
      <c r="H6" s="471"/>
      <c r="I6" s="436" t="s">
        <v>145</v>
      </c>
      <c r="J6" s="437"/>
      <c r="K6" s="438"/>
      <c r="L6" s="453"/>
      <c r="M6" s="436" t="s">
        <v>142</v>
      </c>
      <c r="N6" s="437"/>
      <c r="O6" s="438"/>
      <c r="P6" s="57"/>
      <c r="Q6" s="45"/>
      <c r="R6" s="1"/>
      <c r="S6" s="1"/>
      <c r="T6" s="1"/>
      <c r="U6" s="1"/>
      <c r="V6" s="1"/>
      <c r="W6" s="1"/>
    </row>
    <row r="7" spans="1:23" ht="13.5" customHeight="1" thickBot="1">
      <c r="A7" s="464"/>
      <c r="B7" s="454"/>
      <c r="C7" s="436" t="s">
        <v>144</v>
      </c>
      <c r="D7" s="437"/>
      <c r="E7" s="438"/>
      <c r="F7" s="469"/>
      <c r="G7" s="470"/>
      <c r="H7" s="471"/>
      <c r="I7" s="436" t="s">
        <v>146</v>
      </c>
      <c r="J7" s="437"/>
      <c r="K7" s="438"/>
      <c r="L7" s="454"/>
      <c r="M7" s="436" t="s">
        <v>142</v>
      </c>
      <c r="N7" s="437"/>
      <c r="O7" s="438"/>
      <c r="P7" s="35"/>
      <c r="Q7" s="68"/>
      <c r="R7" s="1"/>
      <c r="S7" s="1"/>
      <c r="T7" s="1"/>
      <c r="U7" s="1"/>
      <c r="V7" s="1"/>
      <c r="W7" s="1"/>
    </row>
    <row r="8" spans="1:23" ht="15">
      <c r="A8" s="405" t="s">
        <v>63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4"/>
      <c r="R8" s="1"/>
      <c r="S8" s="1"/>
      <c r="T8" s="1"/>
      <c r="U8" s="1"/>
      <c r="V8" s="1"/>
      <c r="W8" s="1"/>
    </row>
    <row r="9" spans="1:23" ht="15">
      <c r="A9" s="43"/>
      <c r="B9" s="13" t="s">
        <v>5</v>
      </c>
      <c r="C9" s="18"/>
      <c r="D9" s="18"/>
      <c r="E9" s="18" t="s">
        <v>6</v>
      </c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44"/>
      <c r="R9" s="1"/>
      <c r="S9" s="1"/>
      <c r="T9" s="1"/>
      <c r="U9" s="1"/>
      <c r="V9" s="1"/>
      <c r="W9" s="1"/>
    </row>
    <row r="10" spans="1:23" ht="15">
      <c r="A10" s="41"/>
      <c r="B10" s="57" t="s">
        <v>7</v>
      </c>
      <c r="C10" s="29"/>
      <c r="D10" s="29"/>
      <c r="E10" s="4">
        <v>43085</v>
      </c>
      <c r="F10" s="60" t="s">
        <v>8</v>
      </c>
      <c r="G10" s="4">
        <v>43159</v>
      </c>
      <c r="H10" s="1"/>
      <c r="I10" s="4"/>
      <c r="J10" s="29"/>
      <c r="K10" s="29"/>
      <c r="L10" s="29"/>
      <c r="M10" s="29"/>
      <c r="N10" s="29"/>
      <c r="O10" s="29"/>
      <c r="P10" s="29"/>
      <c r="Q10" s="42"/>
      <c r="R10" s="1"/>
      <c r="S10" s="1"/>
      <c r="T10" s="1"/>
      <c r="U10" s="1"/>
      <c r="V10" s="1"/>
      <c r="W10" s="1"/>
    </row>
    <row r="11" spans="1:23" ht="15">
      <c r="A11" s="41"/>
      <c r="B11" s="57" t="s">
        <v>9</v>
      </c>
      <c r="C11" s="29"/>
      <c r="D11" s="29"/>
      <c r="E11" s="29" t="s">
        <v>10</v>
      </c>
      <c r="F11" s="29"/>
      <c r="G11" s="61"/>
      <c r="H11" s="61"/>
      <c r="I11" s="60"/>
      <c r="J11" s="61"/>
      <c r="K11" s="61"/>
      <c r="L11" s="29"/>
      <c r="M11" s="29"/>
      <c r="N11" s="29"/>
      <c r="O11" s="29"/>
      <c r="P11" s="29"/>
      <c r="Q11" s="42"/>
      <c r="R11" s="1"/>
      <c r="S11" s="1"/>
      <c r="T11" s="1"/>
      <c r="U11" s="1"/>
      <c r="V11" s="1"/>
      <c r="W11" s="1"/>
    </row>
    <row r="12" spans="1:23" ht="15">
      <c r="A12" s="41"/>
      <c r="B12" s="57"/>
      <c r="C12" s="29"/>
      <c r="D12" s="29"/>
      <c r="E12" s="29"/>
      <c r="F12" s="29"/>
      <c r="G12" s="61"/>
      <c r="H12" s="61"/>
      <c r="I12" s="60"/>
      <c r="J12" s="61"/>
      <c r="K12" s="61"/>
      <c r="L12" s="29"/>
      <c r="M12" s="29"/>
      <c r="N12" s="29"/>
      <c r="O12" s="29"/>
      <c r="P12" s="29"/>
      <c r="Q12" s="42"/>
      <c r="R12" s="1"/>
      <c r="S12" s="1"/>
      <c r="T12" s="1"/>
      <c r="U12" s="1"/>
      <c r="V12" s="1"/>
      <c r="W12" s="1"/>
    </row>
    <row r="13" spans="1:23" ht="15">
      <c r="A13" s="41"/>
      <c r="B13" s="455" t="s">
        <v>11</v>
      </c>
      <c r="C13" s="456"/>
      <c r="D13" s="457"/>
      <c r="E13" s="5" t="s">
        <v>12</v>
      </c>
      <c r="F13" s="29"/>
      <c r="G13" s="29"/>
      <c r="H13" s="29"/>
      <c r="I13" s="60"/>
      <c r="J13" s="29"/>
      <c r="K13" s="6" t="s">
        <v>48</v>
      </c>
      <c r="L13" s="7"/>
      <c r="M13" s="7"/>
      <c r="N13" s="7"/>
      <c r="O13" s="8">
        <v>900</v>
      </c>
      <c r="P13" s="3" t="s">
        <v>13</v>
      </c>
      <c r="Q13" s="42"/>
      <c r="R13" s="1"/>
      <c r="S13" s="1"/>
      <c r="T13" s="1"/>
      <c r="U13" s="1"/>
      <c r="V13" s="1"/>
      <c r="W13" s="1"/>
    </row>
    <row r="14" spans="1:23" ht="15">
      <c r="A14" s="41"/>
      <c r="B14" s="9"/>
      <c r="C14" s="2" t="s">
        <v>14</v>
      </c>
      <c r="D14" s="10">
        <v>1.4</v>
      </c>
      <c r="E14" s="11">
        <v>0</v>
      </c>
      <c r="F14" s="29"/>
      <c r="G14" s="29"/>
      <c r="H14" s="29"/>
      <c r="I14" s="60"/>
      <c r="J14" s="29"/>
      <c r="K14" s="12" t="s">
        <v>15</v>
      </c>
      <c r="L14" s="13"/>
      <c r="M14" s="13"/>
      <c r="N14" s="13"/>
      <c r="O14" s="14">
        <v>700</v>
      </c>
      <c r="P14" s="15" t="s">
        <v>13</v>
      </c>
      <c r="Q14" s="42"/>
      <c r="R14" s="1"/>
      <c r="S14" s="1"/>
      <c r="T14" s="1"/>
      <c r="U14" s="1"/>
      <c r="V14" s="1"/>
      <c r="W14" s="1"/>
    </row>
    <row r="15" spans="1:23" ht="15">
      <c r="A15" s="41"/>
      <c r="B15" s="16">
        <v>1.4</v>
      </c>
      <c r="C15" s="2" t="s">
        <v>8</v>
      </c>
      <c r="D15" s="10">
        <v>2.4</v>
      </c>
      <c r="E15" s="11">
        <v>0.5</v>
      </c>
      <c r="F15" s="29"/>
      <c r="G15" s="29"/>
      <c r="H15" s="29"/>
      <c r="I15" s="60"/>
      <c r="J15" s="29"/>
      <c r="K15" s="12" t="s">
        <v>16</v>
      </c>
      <c r="L15" s="13"/>
      <c r="M15" s="13"/>
      <c r="N15" s="13"/>
      <c r="O15" s="434" t="s">
        <v>237</v>
      </c>
      <c r="P15" s="435"/>
      <c r="Q15" s="42"/>
      <c r="R15" s="1"/>
      <c r="S15" s="1"/>
      <c r="T15" s="1"/>
      <c r="U15" s="1"/>
      <c r="V15" s="1"/>
      <c r="W15" s="1"/>
    </row>
    <row r="16" spans="1:23" ht="15">
      <c r="A16" s="41"/>
      <c r="B16" s="16">
        <v>2.4</v>
      </c>
      <c r="C16" s="2" t="s">
        <v>8</v>
      </c>
      <c r="D16" s="10">
        <v>9.1</v>
      </c>
      <c r="E16" s="11">
        <v>1</v>
      </c>
      <c r="F16" s="29"/>
      <c r="G16" s="29"/>
      <c r="H16" s="29"/>
      <c r="I16" s="60"/>
      <c r="J16" s="29"/>
      <c r="K16" s="6" t="s">
        <v>17</v>
      </c>
      <c r="L16" s="7"/>
      <c r="M16" s="7"/>
      <c r="N16" s="7"/>
      <c r="O16" s="289">
        <v>0.5</v>
      </c>
      <c r="P16" s="290"/>
      <c r="Q16" s="42"/>
      <c r="R16" s="1"/>
      <c r="S16" s="1"/>
      <c r="T16" s="1"/>
      <c r="U16" s="1"/>
      <c r="V16" s="1"/>
      <c r="W16" s="1"/>
    </row>
    <row r="17" spans="1:23" ht="15">
      <c r="A17" s="41"/>
      <c r="B17" s="16">
        <v>9.1</v>
      </c>
      <c r="C17" s="2" t="s">
        <v>8</v>
      </c>
      <c r="D17" s="10">
        <v>12.4</v>
      </c>
      <c r="E17" s="11">
        <v>0.5</v>
      </c>
      <c r="F17" s="29"/>
      <c r="G17" s="29"/>
      <c r="H17" s="29"/>
      <c r="I17" s="60"/>
      <c r="J17" s="29"/>
      <c r="K17" s="6" t="s">
        <v>18</v>
      </c>
      <c r="L17" s="7"/>
      <c r="M17" s="7"/>
      <c r="N17" s="7"/>
      <c r="O17" s="291">
        <v>100</v>
      </c>
      <c r="P17" s="292"/>
      <c r="Q17" s="42"/>
      <c r="R17" s="1"/>
      <c r="S17" s="1"/>
      <c r="T17" s="1"/>
      <c r="U17" s="1"/>
      <c r="V17" s="1"/>
      <c r="W17" s="1"/>
    </row>
    <row r="18" spans="1:23" ht="15">
      <c r="A18" s="41"/>
      <c r="B18" s="16">
        <v>12.4</v>
      </c>
      <c r="C18" s="2" t="s">
        <v>8</v>
      </c>
      <c r="D18" s="10">
        <v>15.9</v>
      </c>
      <c r="E18" s="11">
        <v>0</v>
      </c>
      <c r="F18" s="29"/>
      <c r="G18" s="29"/>
      <c r="H18" s="29"/>
      <c r="I18" s="60"/>
      <c r="J18" s="29"/>
      <c r="K18" s="29"/>
      <c r="L18" s="29"/>
      <c r="M18" s="29"/>
      <c r="N18" s="29"/>
      <c r="O18" s="29"/>
      <c r="P18" s="29"/>
      <c r="Q18" s="42"/>
      <c r="R18" s="1"/>
      <c r="S18" s="1"/>
      <c r="T18" s="1"/>
      <c r="U18" s="1"/>
      <c r="V18" s="1"/>
      <c r="W18" s="1"/>
    </row>
    <row r="19" spans="1:23" ht="15">
      <c r="A19" s="41"/>
      <c r="B19" s="16">
        <v>15.9</v>
      </c>
      <c r="C19" s="2" t="s">
        <v>8</v>
      </c>
      <c r="D19" s="10">
        <v>18</v>
      </c>
      <c r="E19" s="11">
        <v>-0.4</v>
      </c>
      <c r="F19" s="29"/>
      <c r="G19" s="29"/>
      <c r="H19" s="29"/>
      <c r="I19" s="60"/>
      <c r="J19" s="29"/>
      <c r="K19" s="29"/>
      <c r="L19" s="29"/>
      <c r="M19" s="29"/>
      <c r="N19" s="29"/>
      <c r="O19" s="29"/>
      <c r="P19" s="29"/>
      <c r="Q19" s="42"/>
      <c r="R19" s="1"/>
      <c r="S19" s="1"/>
      <c r="T19" s="1"/>
      <c r="U19" s="1"/>
      <c r="V19" s="1"/>
      <c r="W19" s="1"/>
    </row>
    <row r="20" spans="1:23" ht="15">
      <c r="A20" s="41"/>
      <c r="B20" s="16">
        <v>18</v>
      </c>
      <c r="C20" s="2" t="s">
        <v>19</v>
      </c>
      <c r="D20" s="10"/>
      <c r="E20" s="17">
        <v>-0.75</v>
      </c>
      <c r="F20" s="29"/>
      <c r="G20" s="29"/>
      <c r="H20" s="29"/>
      <c r="I20" s="60"/>
      <c r="J20" s="29"/>
      <c r="K20" s="29"/>
      <c r="L20" s="29"/>
      <c r="M20" s="29"/>
      <c r="N20" s="29"/>
      <c r="O20" s="29"/>
      <c r="P20" s="29"/>
      <c r="Q20" s="42"/>
      <c r="R20" s="1"/>
      <c r="S20" s="1"/>
      <c r="T20" s="1"/>
      <c r="U20" s="1"/>
      <c r="V20" s="1"/>
      <c r="W20" s="1"/>
    </row>
    <row r="21" spans="1:23" ht="15.75" thickBot="1">
      <c r="A21" s="59"/>
      <c r="B21" s="35" t="s">
        <v>20</v>
      </c>
      <c r="C21" s="36"/>
      <c r="D21" s="36"/>
      <c r="E21" s="36" t="s">
        <v>21</v>
      </c>
      <c r="F21" s="36"/>
      <c r="G21" s="36"/>
      <c r="H21" s="36"/>
      <c r="I21" s="37"/>
      <c r="J21" s="36"/>
      <c r="K21" s="36"/>
      <c r="L21" s="36"/>
      <c r="M21" s="36"/>
      <c r="N21" s="36"/>
      <c r="O21" s="36"/>
      <c r="P21" s="36"/>
      <c r="Q21" s="47"/>
      <c r="R21" s="1"/>
      <c r="S21" s="1"/>
      <c r="T21" s="1"/>
      <c r="U21" s="1"/>
      <c r="V21" s="1"/>
      <c r="W21" s="1"/>
    </row>
    <row r="22" spans="1:23" ht="15">
      <c r="A22" s="405" t="s">
        <v>64</v>
      </c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4"/>
      <c r="R22" s="1"/>
      <c r="S22" s="1"/>
      <c r="T22" s="1"/>
      <c r="U22" s="1"/>
      <c r="V22" s="1"/>
      <c r="W22" s="1"/>
    </row>
    <row r="23" spans="1:23" ht="15">
      <c r="A23" s="41"/>
      <c r="B23" s="57" t="s">
        <v>5</v>
      </c>
      <c r="C23" s="29"/>
      <c r="D23" s="29"/>
      <c r="E23" s="29" t="s">
        <v>22</v>
      </c>
      <c r="F23" s="29"/>
      <c r="G23" s="60"/>
      <c r="H23" s="29"/>
      <c r="I23" s="29"/>
      <c r="J23" s="29"/>
      <c r="K23" s="29"/>
      <c r="L23" s="29"/>
      <c r="M23" s="29"/>
      <c r="N23" s="29"/>
      <c r="O23" s="29"/>
      <c r="P23" s="29"/>
      <c r="Q23" s="42"/>
      <c r="R23" s="1"/>
      <c r="S23" s="1"/>
      <c r="T23" s="1"/>
      <c r="U23" s="1"/>
      <c r="V23" s="1"/>
      <c r="W23" s="1"/>
    </row>
    <row r="24" spans="1:23" ht="15">
      <c r="A24" s="41"/>
      <c r="B24" s="57" t="s">
        <v>7</v>
      </c>
      <c r="C24" s="29"/>
      <c r="D24" s="29"/>
      <c r="E24" s="4">
        <v>43175</v>
      </c>
      <c r="F24" s="60" t="s">
        <v>8</v>
      </c>
      <c r="G24" s="4">
        <v>43235</v>
      </c>
      <c r="H24" s="29"/>
      <c r="I24" s="4"/>
      <c r="J24" s="29"/>
      <c r="K24" s="29"/>
      <c r="L24" s="29"/>
      <c r="M24" s="29"/>
      <c r="N24" s="29"/>
      <c r="O24" s="29"/>
      <c r="P24" s="29"/>
      <c r="Q24" s="42"/>
      <c r="R24" s="1"/>
      <c r="S24" s="1"/>
      <c r="T24" s="1"/>
      <c r="U24" s="1"/>
      <c r="V24" s="1"/>
      <c r="W24" s="1"/>
    </row>
    <row r="25" spans="1:23" ht="27" customHeight="1">
      <c r="A25" s="41"/>
      <c r="B25" s="20" t="s">
        <v>9</v>
      </c>
      <c r="C25" s="29"/>
      <c r="D25" s="29"/>
      <c r="E25" s="458" t="s">
        <v>65</v>
      </c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2"/>
      <c r="R25" s="1"/>
      <c r="S25" s="1"/>
      <c r="T25" s="1"/>
      <c r="U25" s="1"/>
      <c r="V25" s="1"/>
      <c r="W25" s="1"/>
    </row>
    <row r="26" spans="1:23" ht="15">
      <c r="A26" s="41"/>
      <c r="B26" s="57"/>
      <c r="C26" s="29"/>
      <c r="D26" s="29"/>
      <c r="E26" s="29"/>
      <c r="F26" s="29"/>
      <c r="G26" s="29"/>
      <c r="H26" s="29"/>
      <c r="I26" s="60"/>
      <c r="J26" s="29"/>
      <c r="K26" s="57"/>
      <c r="L26" s="29"/>
      <c r="M26" s="57"/>
      <c r="N26" s="29"/>
      <c r="O26" s="57"/>
      <c r="P26" s="29"/>
      <c r="Q26" s="45"/>
      <c r="R26" s="21"/>
      <c r="S26" s="21"/>
      <c r="T26" s="21"/>
      <c r="U26" s="21"/>
      <c r="V26" s="21"/>
      <c r="W26" s="21"/>
    </row>
    <row r="27" spans="1:23" ht="25.5">
      <c r="A27" s="49" t="s">
        <v>23</v>
      </c>
      <c r="B27" s="459" t="s">
        <v>24</v>
      </c>
      <c r="C27" s="460"/>
      <c r="D27" s="461"/>
      <c r="E27" s="22" t="s">
        <v>25</v>
      </c>
      <c r="F27" s="23" t="s">
        <v>26</v>
      </c>
      <c r="G27" s="29"/>
      <c r="H27" s="29"/>
      <c r="I27" s="60"/>
      <c r="J27" s="29"/>
      <c r="K27" s="6" t="s">
        <v>37</v>
      </c>
      <c r="L27" s="7"/>
      <c r="M27" s="7"/>
      <c r="N27" s="7"/>
      <c r="O27" s="24">
        <v>35</v>
      </c>
      <c r="P27" s="3"/>
      <c r="Q27" s="42"/>
      <c r="R27" s="21"/>
      <c r="S27" s="21"/>
      <c r="T27" s="21"/>
      <c r="U27" s="21"/>
      <c r="V27" s="21"/>
      <c r="W27" s="21"/>
    </row>
    <row r="28" spans="1:23" ht="15">
      <c r="A28" s="62">
        <v>1</v>
      </c>
      <c r="B28" s="25">
        <v>42445</v>
      </c>
      <c r="C28" s="2" t="s">
        <v>8</v>
      </c>
      <c r="D28" s="26">
        <v>42453</v>
      </c>
      <c r="E28" s="16">
        <v>25</v>
      </c>
      <c r="F28" s="27">
        <v>6</v>
      </c>
      <c r="G28" s="29"/>
      <c r="H28" s="29"/>
      <c r="I28" s="60"/>
      <c r="J28" s="29"/>
      <c r="K28" s="6" t="s">
        <v>15</v>
      </c>
      <c r="L28" s="7"/>
      <c r="M28" s="7"/>
      <c r="N28" s="7"/>
      <c r="O28" s="24">
        <v>85</v>
      </c>
      <c r="P28" s="3"/>
      <c r="Q28" s="42"/>
      <c r="R28" s="21"/>
      <c r="S28" s="21"/>
      <c r="T28" s="21"/>
      <c r="U28" s="21"/>
      <c r="V28" s="21"/>
      <c r="W28" s="21"/>
    </row>
    <row r="29" spans="1:23" ht="15">
      <c r="A29" s="62">
        <v>2</v>
      </c>
      <c r="B29" s="25">
        <v>42454</v>
      </c>
      <c r="C29" s="2" t="s">
        <v>8</v>
      </c>
      <c r="D29" s="26">
        <v>42462</v>
      </c>
      <c r="E29" s="16">
        <v>26</v>
      </c>
      <c r="F29" s="27">
        <v>6</v>
      </c>
      <c r="G29" s="29"/>
      <c r="H29" s="29"/>
      <c r="I29" s="60"/>
      <c r="J29" s="29"/>
      <c r="K29" s="6" t="s">
        <v>16</v>
      </c>
      <c r="L29" s="7"/>
      <c r="M29" s="7"/>
      <c r="N29" s="7"/>
      <c r="O29" s="295" t="s">
        <v>237</v>
      </c>
      <c r="P29" s="295"/>
      <c r="Q29" s="42"/>
      <c r="R29" s="21"/>
      <c r="S29" s="21"/>
      <c r="T29" s="21"/>
      <c r="U29" s="21"/>
      <c r="V29" s="21"/>
      <c r="W29" s="21"/>
    </row>
    <row r="30" spans="1:23" ht="15">
      <c r="A30" s="62">
        <v>3</v>
      </c>
      <c r="B30" s="25">
        <v>42463</v>
      </c>
      <c r="C30" s="2" t="s">
        <v>8</v>
      </c>
      <c r="D30" s="26">
        <v>42471</v>
      </c>
      <c r="E30" s="16">
        <v>27.5</v>
      </c>
      <c r="F30" s="27">
        <v>7</v>
      </c>
      <c r="G30" s="29"/>
      <c r="H30" s="29"/>
      <c r="I30" s="60"/>
      <c r="J30" s="29"/>
      <c r="K30" s="6" t="s">
        <v>47</v>
      </c>
      <c r="L30" s="7"/>
      <c r="M30" s="7"/>
      <c r="N30" s="7"/>
      <c r="O30" s="299">
        <v>2</v>
      </c>
      <c r="P30" s="299"/>
      <c r="Q30" s="42"/>
      <c r="R30" s="21"/>
      <c r="S30" s="21"/>
      <c r="T30" s="21"/>
      <c r="U30" s="21"/>
      <c r="V30" s="21"/>
      <c r="W30" s="21"/>
    </row>
    <row r="31" spans="1:23" ht="15">
      <c r="A31" s="62">
        <v>4</v>
      </c>
      <c r="B31" s="25">
        <v>42472</v>
      </c>
      <c r="C31" s="2" t="s">
        <v>8</v>
      </c>
      <c r="D31" s="26">
        <v>42480</v>
      </c>
      <c r="E31" s="16">
        <v>28</v>
      </c>
      <c r="F31" s="27">
        <v>7</v>
      </c>
      <c r="G31" s="29"/>
      <c r="H31" s="29"/>
      <c r="I31" s="60"/>
      <c r="J31" s="29"/>
      <c r="K31" s="6" t="s">
        <v>18</v>
      </c>
      <c r="L31" s="7"/>
      <c r="M31" s="7"/>
      <c r="N31" s="7"/>
      <c r="O31" s="300">
        <v>100</v>
      </c>
      <c r="P31" s="300"/>
      <c r="Q31" s="42"/>
      <c r="R31" s="21"/>
      <c r="S31" s="21"/>
      <c r="T31" s="21"/>
      <c r="U31" s="21"/>
      <c r="V31" s="21"/>
      <c r="W31" s="21"/>
    </row>
    <row r="32" spans="1:23" ht="15">
      <c r="A32" s="62">
        <v>5</v>
      </c>
      <c r="B32" s="25">
        <v>42481</v>
      </c>
      <c r="C32" s="2" t="s">
        <v>8</v>
      </c>
      <c r="D32" s="26">
        <v>42489</v>
      </c>
      <c r="E32" s="16">
        <v>29.5</v>
      </c>
      <c r="F32" s="27">
        <v>8</v>
      </c>
      <c r="G32" s="29"/>
      <c r="H32" s="29"/>
      <c r="I32" s="60"/>
      <c r="J32" s="29"/>
      <c r="K32" s="29"/>
      <c r="L32" s="29"/>
      <c r="M32" s="29"/>
      <c r="N32" s="29"/>
      <c r="O32" s="29"/>
      <c r="P32" s="29"/>
      <c r="Q32" s="42"/>
      <c r="R32" s="1"/>
      <c r="S32" s="1"/>
      <c r="T32" s="1"/>
      <c r="U32" s="1"/>
      <c r="V32" s="1"/>
      <c r="W32" s="1"/>
    </row>
    <row r="33" spans="1:23" ht="15">
      <c r="A33" s="62">
        <v>6</v>
      </c>
      <c r="B33" s="25">
        <v>42490</v>
      </c>
      <c r="C33" s="2" t="s">
        <v>8</v>
      </c>
      <c r="D33" s="26">
        <v>42497</v>
      </c>
      <c r="E33" s="16">
        <v>30.5</v>
      </c>
      <c r="F33" s="27">
        <v>8</v>
      </c>
      <c r="G33" s="29"/>
      <c r="H33" s="29"/>
      <c r="I33" s="60"/>
      <c r="J33" s="29"/>
      <c r="K33" s="29"/>
      <c r="L33" s="29"/>
      <c r="M33" s="29"/>
      <c r="N33" s="29"/>
      <c r="O33" s="29"/>
      <c r="P33" s="29"/>
      <c r="Q33" s="42"/>
      <c r="R33" s="1"/>
      <c r="S33" s="1"/>
      <c r="T33" s="1"/>
      <c r="U33" s="1"/>
      <c r="V33" s="1"/>
      <c r="W33" s="1"/>
    </row>
    <row r="34" spans="1:23" ht="15">
      <c r="A34" s="62">
        <v>7</v>
      </c>
      <c r="B34" s="25">
        <v>42498</v>
      </c>
      <c r="C34" s="2" t="s">
        <v>8</v>
      </c>
      <c r="D34" s="26">
        <v>42870</v>
      </c>
      <c r="E34" s="16">
        <v>32</v>
      </c>
      <c r="F34" s="27">
        <v>8.5</v>
      </c>
      <c r="G34" s="29"/>
      <c r="H34" s="29"/>
      <c r="I34" s="60"/>
      <c r="J34" s="29"/>
      <c r="K34" s="29"/>
      <c r="L34" s="29"/>
      <c r="M34" s="29"/>
      <c r="N34" s="29"/>
      <c r="O34" s="29"/>
      <c r="P34" s="29"/>
      <c r="Q34" s="42"/>
      <c r="R34" s="1"/>
      <c r="S34" s="1"/>
      <c r="T34" s="1"/>
      <c r="U34" s="1"/>
      <c r="V34" s="1"/>
      <c r="W34" s="1"/>
    </row>
    <row r="35" spans="1:23" ht="15">
      <c r="A35" s="41"/>
      <c r="B35" s="57" t="s">
        <v>20</v>
      </c>
      <c r="C35" s="29"/>
      <c r="D35" s="29"/>
      <c r="E35" s="29" t="s">
        <v>21</v>
      </c>
      <c r="F35" s="29"/>
      <c r="G35" s="29"/>
      <c r="H35" s="29"/>
      <c r="I35" s="29"/>
      <c r="J35" s="60"/>
      <c r="K35" s="29"/>
      <c r="L35" s="29"/>
      <c r="M35" s="29"/>
      <c r="N35" s="29"/>
      <c r="O35" s="29"/>
      <c r="P35" s="29"/>
      <c r="Q35" s="42"/>
      <c r="R35" s="1"/>
      <c r="S35" s="1"/>
      <c r="T35" s="1"/>
      <c r="U35" s="1"/>
      <c r="V35" s="1"/>
      <c r="W35" s="1"/>
    </row>
    <row r="36" spans="1:23" ht="15.75" thickBot="1">
      <c r="A36" s="59"/>
      <c r="B36" s="35"/>
      <c r="C36" s="36"/>
      <c r="D36" s="36"/>
      <c r="E36" s="36"/>
      <c r="F36" s="36"/>
      <c r="G36" s="36"/>
      <c r="H36" s="36"/>
      <c r="I36" s="36"/>
      <c r="J36" s="37"/>
      <c r="K36" s="36"/>
      <c r="L36" s="36"/>
      <c r="M36" s="36"/>
      <c r="N36" s="36"/>
      <c r="O36" s="36"/>
      <c r="P36" s="36"/>
      <c r="Q36" s="47"/>
      <c r="R36" s="1"/>
      <c r="S36" s="1"/>
      <c r="T36" s="1"/>
      <c r="U36" s="1"/>
      <c r="V36" s="1"/>
      <c r="W36" s="1"/>
    </row>
    <row r="37" spans="1:23" ht="15">
      <c r="A37" s="405" t="s">
        <v>66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4"/>
      <c r="R37" s="1"/>
      <c r="S37" s="1"/>
      <c r="T37" s="1"/>
      <c r="U37" s="1"/>
      <c r="V37" s="1"/>
      <c r="W37" s="1"/>
    </row>
    <row r="38" spans="1:23" ht="15">
      <c r="A38" s="41"/>
      <c r="B38" s="57" t="s">
        <v>5</v>
      </c>
      <c r="C38" s="29"/>
      <c r="D38" s="29"/>
      <c r="E38" s="29" t="s">
        <v>53</v>
      </c>
      <c r="F38" s="29"/>
      <c r="G38" s="29"/>
      <c r="H38" s="29"/>
      <c r="I38" s="60"/>
      <c r="J38" s="29"/>
      <c r="K38" s="29"/>
      <c r="L38" s="29"/>
      <c r="M38" s="29"/>
      <c r="N38" s="29"/>
      <c r="O38" s="29"/>
      <c r="P38" s="29"/>
      <c r="Q38" s="42"/>
      <c r="R38" s="1"/>
      <c r="S38" s="1"/>
      <c r="T38" s="1"/>
      <c r="U38" s="1"/>
      <c r="V38" s="1"/>
      <c r="W38" s="1"/>
    </row>
    <row r="39" spans="1:23" ht="15">
      <c r="A39" s="41"/>
      <c r="B39" s="57" t="s">
        <v>7</v>
      </c>
      <c r="C39" s="29"/>
      <c r="D39" s="29"/>
      <c r="E39" s="4">
        <v>43221</v>
      </c>
      <c r="F39" s="60" t="s">
        <v>8</v>
      </c>
      <c r="G39" s="4">
        <v>43281</v>
      </c>
      <c r="H39" s="4"/>
      <c r="I39" s="29"/>
      <c r="J39" s="29"/>
      <c r="K39" s="29"/>
      <c r="L39" s="29"/>
      <c r="M39" s="29"/>
      <c r="N39" s="29"/>
      <c r="O39" s="29"/>
      <c r="P39" s="29"/>
      <c r="Q39" s="42"/>
      <c r="R39" s="1"/>
      <c r="S39" s="1"/>
      <c r="T39" s="1"/>
      <c r="U39" s="1"/>
      <c r="V39" s="1"/>
      <c r="W39" s="1"/>
    </row>
    <row r="40" spans="1:23" ht="15">
      <c r="A40" s="41"/>
      <c r="B40" s="57" t="s">
        <v>9</v>
      </c>
      <c r="C40" s="29"/>
      <c r="D40" s="29"/>
      <c r="E40" s="4" t="s">
        <v>27</v>
      </c>
      <c r="F40" s="60"/>
      <c r="G40" s="4"/>
      <c r="H40" s="4"/>
      <c r="I40" s="29"/>
      <c r="J40" s="29"/>
      <c r="K40" s="29"/>
      <c r="L40" s="29"/>
      <c r="M40" s="29"/>
      <c r="N40" s="29"/>
      <c r="O40" s="29"/>
      <c r="P40" s="29"/>
      <c r="Q40" s="42"/>
      <c r="R40" s="1"/>
      <c r="S40" s="1"/>
      <c r="T40" s="1"/>
      <c r="U40" s="1"/>
      <c r="V40" s="1"/>
      <c r="W40" s="1"/>
    </row>
    <row r="41" spans="1:23" ht="15" customHeight="1">
      <c r="A41" s="41"/>
      <c r="B41" s="29"/>
      <c r="C41" s="29"/>
      <c r="D41" s="29"/>
      <c r="E41" s="4"/>
      <c r="F41" s="425" t="s">
        <v>68</v>
      </c>
      <c r="G41" s="426"/>
      <c r="H41" s="426"/>
      <c r="I41" s="426"/>
      <c r="J41" s="426"/>
      <c r="K41" s="427"/>
      <c r="L41" s="29"/>
      <c r="M41" s="29"/>
      <c r="N41" s="29"/>
      <c r="O41" s="29"/>
      <c r="P41" s="29"/>
      <c r="Q41" s="42"/>
      <c r="R41" s="1"/>
      <c r="S41" s="1"/>
      <c r="T41" s="1"/>
      <c r="U41" s="1"/>
      <c r="V41" s="1"/>
      <c r="W41" s="1"/>
    </row>
    <row r="42" spans="1:23" ht="15">
      <c r="A42" s="41"/>
      <c r="B42" s="29"/>
      <c r="C42" s="29"/>
      <c r="D42" s="29"/>
      <c r="E42" s="4"/>
      <c r="F42" s="428" t="s">
        <v>49</v>
      </c>
      <c r="G42" s="429"/>
      <c r="H42" s="430"/>
      <c r="I42" s="56">
        <v>150</v>
      </c>
      <c r="J42" s="53" t="s">
        <v>50</v>
      </c>
      <c r="K42" s="54"/>
      <c r="L42" s="50"/>
      <c r="M42" s="50"/>
      <c r="N42" s="50"/>
      <c r="O42" s="29"/>
      <c r="P42" s="29"/>
      <c r="Q42" s="42"/>
      <c r="R42" s="1"/>
      <c r="S42" s="1"/>
      <c r="T42" s="1"/>
      <c r="U42" s="1"/>
      <c r="V42" s="1"/>
      <c r="W42" s="1"/>
    </row>
    <row r="43" spans="1:23" ht="15">
      <c r="A43" s="41"/>
      <c r="B43" s="29"/>
      <c r="C43" s="29"/>
      <c r="D43" s="29"/>
      <c r="E43" s="4"/>
      <c r="F43" s="428" t="s">
        <v>51</v>
      </c>
      <c r="G43" s="429"/>
      <c r="H43" s="430"/>
      <c r="I43" s="56">
        <v>75</v>
      </c>
      <c r="J43" s="53" t="s">
        <v>50</v>
      </c>
      <c r="K43" s="54"/>
      <c r="L43" s="50"/>
      <c r="M43" s="50"/>
      <c r="N43" s="50"/>
      <c r="O43" s="29"/>
      <c r="P43" s="29"/>
      <c r="Q43" s="42"/>
      <c r="R43" s="1"/>
      <c r="S43" s="1"/>
      <c r="T43" s="1"/>
      <c r="U43" s="1"/>
      <c r="V43" s="1"/>
      <c r="W43" s="1"/>
    </row>
    <row r="44" spans="1:23" ht="15">
      <c r="A44" s="41"/>
      <c r="B44" s="29"/>
      <c r="C44" s="29"/>
      <c r="D44" s="29"/>
      <c r="E44" s="4"/>
      <c r="F44" s="428" t="s">
        <v>28</v>
      </c>
      <c r="G44" s="429"/>
      <c r="H44" s="430"/>
      <c r="I44" s="56">
        <v>15</v>
      </c>
      <c r="J44" s="53" t="s">
        <v>50</v>
      </c>
      <c r="K44" s="54"/>
      <c r="L44" s="50"/>
      <c r="M44" s="50"/>
      <c r="N44" s="50"/>
      <c r="O44" s="29"/>
      <c r="P44" s="29"/>
      <c r="Q44" s="42"/>
      <c r="R44" s="1"/>
      <c r="S44" s="1"/>
      <c r="T44" s="1"/>
      <c r="U44" s="1"/>
      <c r="V44" s="1"/>
      <c r="W44" s="1"/>
    </row>
    <row r="45" spans="1:23" ht="15" customHeight="1">
      <c r="A45" s="41"/>
      <c r="B45" s="29"/>
      <c r="C45" s="29"/>
      <c r="D45" s="29"/>
      <c r="E45" s="4"/>
      <c r="F45" s="431" t="s">
        <v>67</v>
      </c>
      <c r="G45" s="432"/>
      <c r="H45" s="433"/>
      <c r="I45" s="301" t="s">
        <v>237</v>
      </c>
      <c r="J45" s="302"/>
      <c r="K45" s="302"/>
      <c r="L45" s="50"/>
      <c r="M45" s="50"/>
      <c r="N45" s="50"/>
      <c r="O45" s="29"/>
      <c r="P45" s="29"/>
      <c r="Q45" s="42"/>
      <c r="R45" s="1"/>
      <c r="S45" s="1"/>
      <c r="T45" s="1"/>
      <c r="U45" s="1"/>
      <c r="V45" s="1"/>
      <c r="W45" s="1"/>
    </row>
    <row r="46" spans="1:23" ht="15" customHeight="1">
      <c r="A46" s="41"/>
      <c r="B46" s="29"/>
      <c r="C46" s="29"/>
      <c r="D46" s="29"/>
      <c r="E46" s="4"/>
      <c r="F46" s="431" t="s">
        <v>198</v>
      </c>
      <c r="G46" s="432"/>
      <c r="H46" s="433"/>
      <c r="I46" s="303">
        <v>1.33</v>
      </c>
      <c r="J46" s="304"/>
      <c r="K46" s="304"/>
      <c r="L46" s="50"/>
      <c r="M46" s="50"/>
      <c r="N46" s="50"/>
      <c r="O46" s="29"/>
      <c r="P46" s="29"/>
      <c r="Q46" s="42"/>
      <c r="R46" s="1"/>
      <c r="S46" s="1"/>
      <c r="T46" s="1"/>
      <c r="U46" s="1"/>
      <c r="V46" s="1"/>
      <c r="W46" s="1"/>
    </row>
    <row r="47" spans="1:23" ht="15" customHeight="1">
      <c r="A47" s="41"/>
      <c r="B47" s="29"/>
      <c r="C47" s="29"/>
      <c r="D47" s="29"/>
      <c r="E47" s="4"/>
      <c r="F47" s="431" t="s">
        <v>52</v>
      </c>
      <c r="G47" s="432"/>
      <c r="H47" s="433"/>
      <c r="I47" s="303">
        <v>1.67</v>
      </c>
      <c r="J47" s="304"/>
      <c r="K47" s="304"/>
      <c r="L47" s="50"/>
      <c r="M47" s="51"/>
      <c r="N47" s="50"/>
      <c r="O47" s="29"/>
      <c r="P47" s="29"/>
      <c r="Q47" s="42"/>
      <c r="R47" s="1"/>
      <c r="S47" s="1"/>
      <c r="T47" s="1"/>
      <c r="U47" s="1"/>
      <c r="V47" s="1"/>
      <c r="W47" s="1"/>
    </row>
    <row r="48" spans="1:23" ht="15" customHeight="1">
      <c r="A48" s="41"/>
      <c r="B48" s="29"/>
      <c r="C48" s="29"/>
      <c r="D48" s="29"/>
      <c r="E48" s="4"/>
      <c r="F48" s="428" t="s">
        <v>38</v>
      </c>
      <c r="G48" s="429"/>
      <c r="H48" s="430"/>
      <c r="I48" s="305">
        <v>200</v>
      </c>
      <c r="J48" s="306"/>
      <c r="K48" s="306"/>
      <c r="L48" s="50"/>
      <c r="M48" s="51"/>
      <c r="N48" s="50"/>
      <c r="O48" s="29"/>
      <c r="P48" s="29"/>
      <c r="Q48" s="42"/>
      <c r="R48" s="1"/>
      <c r="S48" s="1"/>
      <c r="T48" s="1"/>
      <c r="U48" s="1"/>
      <c r="V48" s="1"/>
      <c r="W48" s="1"/>
    </row>
    <row r="49" spans="1:23" ht="15.75" thickBot="1">
      <c r="A49" s="41"/>
      <c r="B49" s="57" t="s">
        <v>20</v>
      </c>
      <c r="C49" s="29"/>
      <c r="D49" s="29"/>
      <c r="E49" s="55" t="s">
        <v>21</v>
      </c>
      <c r="F49" s="55"/>
      <c r="G49" s="4"/>
      <c r="H49" s="4"/>
      <c r="I49" s="29"/>
      <c r="J49" s="29"/>
      <c r="K49" s="52"/>
      <c r="L49" s="52"/>
      <c r="M49" s="52"/>
      <c r="N49" s="52"/>
      <c r="O49" s="29"/>
      <c r="P49" s="29"/>
      <c r="Q49" s="42"/>
      <c r="R49" s="1"/>
      <c r="S49" s="1"/>
      <c r="T49" s="1"/>
      <c r="U49" s="1"/>
      <c r="V49" s="1"/>
      <c r="W49" s="1"/>
    </row>
    <row r="50" spans="1:23" ht="15">
      <c r="A50" s="311" t="s">
        <v>69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3"/>
      <c r="R50" s="1"/>
      <c r="S50" s="1"/>
      <c r="T50" s="1"/>
      <c r="U50" s="1"/>
      <c r="V50" s="1"/>
      <c r="W50" s="1"/>
    </row>
    <row r="51" spans="1:23" ht="15">
      <c r="A51" s="143"/>
      <c r="B51" s="144" t="s">
        <v>5</v>
      </c>
      <c r="C51" s="145"/>
      <c r="D51" s="145"/>
      <c r="E51" s="145" t="s">
        <v>58</v>
      </c>
      <c r="F51" s="145"/>
      <c r="G51" s="145"/>
      <c r="H51" s="145"/>
      <c r="I51" s="146"/>
      <c r="J51" s="145"/>
      <c r="K51" s="145"/>
      <c r="L51" s="145"/>
      <c r="M51" s="145"/>
      <c r="N51" s="145"/>
      <c r="O51" s="145"/>
      <c r="P51" s="145"/>
      <c r="Q51" s="147"/>
      <c r="R51" s="1"/>
      <c r="S51" s="1"/>
      <c r="T51" s="1"/>
      <c r="U51" s="1"/>
      <c r="V51" s="1"/>
      <c r="W51" s="1"/>
    </row>
    <row r="52" spans="1:23" ht="15">
      <c r="A52" s="148"/>
      <c r="B52" s="139" t="s">
        <v>7</v>
      </c>
      <c r="C52" s="149"/>
      <c r="D52" s="149"/>
      <c r="E52" s="150">
        <v>43147</v>
      </c>
      <c r="F52" s="236" t="s">
        <v>8</v>
      </c>
      <c r="G52" s="150">
        <v>43220</v>
      </c>
      <c r="H52" s="237"/>
      <c r="I52" s="149"/>
      <c r="J52" s="149"/>
      <c r="K52" s="149"/>
      <c r="L52" s="149"/>
      <c r="M52" s="149"/>
      <c r="N52" s="149"/>
      <c r="O52" s="149"/>
      <c r="P52" s="149"/>
      <c r="Q52" s="151"/>
      <c r="R52" s="1"/>
      <c r="S52" s="1"/>
      <c r="T52" s="1"/>
      <c r="U52" s="1"/>
      <c r="V52" s="1"/>
      <c r="W52" s="1"/>
    </row>
    <row r="53" spans="1:23" ht="15">
      <c r="A53" s="148"/>
      <c r="B53" s="139" t="s">
        <v>9</v>
      </c>
      <c r="C53" s="139"/>
      <c r="D53" s="139"/>
      <c r="E53" s="149" t="s">
        <v>54</v>
      </c>
      <c r="F53" s="139"/>
      <c r="G53" s="139"/>
      <c r="H53" s="139"/>
      <c r="I53" s="139"/>
      <c r="J53" s="182"/>
      <c r="K53" s="149"/>
      <c r="L53" s="183"/>
      <c r="M53" s="149"/>
      <c r="N53" s="149"/>
      <c r="O53" s="149"/>
      <c r="P53" s="149"/>
      <c r="Q53" s="151"/>
      <c r="R53" s="1"/>
      <c r="S53" s="1"/>
      <c r="T53" s="1"/>
      <c r="U53" s="1"/>
      <c r="V53" s="1"/>
      <c r="W53" s="1"/>
    </row>
    <row r="54" spans="1:23" ht="15" customHeight="1">
      <c r="A54" s="148"/>
      <c r="B54" s="139"/>
      <c r="C54" s="139"/>
      <c r="D54" s="139"/>
      <c r="E54" s="294" t="s">
        <v>57</v>
      </c>
      <c r="F54" s="294"/>
      <c r="G54" s="294"/>
      <c r="H54" s="294"/>
      <c r="I54" s="265"/>
      <c r="J54" s="265"/>
      <c r="K54" s="266"/>
      <c r="L54" s="134"/>
      <c r="M54" s="134"/>
      <c r="N54" s="184"/>
      <c r="O54" s="184"/>
      <c r="P54" s="184"/>
      <c r="Q54" s="151"/>
      <c r="R54" s="1"/>
      <c r="S54" s="1"/>
      <c r="T54" s="1"/>
      <c r="U54" s="1"/>
      <c r="V54" s="1"/>
      <c r="W54" s="1"/>
    </row>
    <row r="55" spans="1:23" ht="15" customHeight="1">
      <c r="A55" s="148"/>
      <c r="B55" s="149"/>
      <c r="C55" s="139"/>
      <c r="D55" s="149"/>
      <c r="E55" s="364" t="s">
        <v>59</v>
      </c>
      <c r="F55" s="364"/>
      <c r="G55" s="295" t="s">
        <v>237</v>
      </c>
      <c r="H55" s="295"/>
      <c r="I55" s="365"/>
      <c r="J55" s="365"/>
      <c r="K55" s="267"/>
      <c r="L55" s="307"/>
      <c r="M55" s="307"/>
      <c r="N55" s="185"/>
      <c r="O55" s="185"/>
      <c r="P55" s="185"/>
      <c r="Q55" s="151"/>
      <c r="R55" s="1"/>
      <c r="S55" s="1"/>
      <c r="T55" s="1"/>
      <c r="U55" s="1"/>
      <c r="V55" s="1"/>
      <c r="W55" s="1"/>
    </row>
    <row r="56" spans="1:23" ht="36">
      <c r="A56" s="148"/>
      <c r="B56" s="149"/>
      <c r="C56" s="149"/>
      <c r="D56" s="149"/>
      <c r="E56" s="366" t="s">
        <v>37</v>
      </c>
      <c r="F56" s="366"/>
      <c r="G56" s="252" t="s">
        <v>55</v>
      </c>
      <c r="H56" s="252" t="s">
        <v>56</v>
      </c>
      <c r="I56" s="268"/>
      <c r="J56" s="268"/>
      <c r="K56" s="269"/>
      <c r="L56" s="260"/>
      <c r="M56" s="260"/>
      <c r="N56" s="187"/>
      <c r="O56" s="186"/>
      <c r="P56" s="186"/>
      <c r="Q56" s="188"/>
      <c r="R56" s="1"/>
      <c r="S56" s="1"/>
      <c r="T56" s="1"/>
      <c r="U56" s="1"/>
      <c r="V56" s="1"/>
      <c r="W56" s="1"/>
    </row>
    <row r="57" spans="1:23" ht="15">
      <c r="A57" s="148"/>
      <c r="B57" s="149"/>
      <c r="C57" s="149"/>
      <c r="D57" s="149"/>
      <c r="E57" s="376">
        <v>30</v>
      </c>
      <c r="F57" s="376"/>
      <c r="G57" s="284">
        <v>0</v>
      </c>
      <c r="H57" s="285">
        <f>+G58/E57</f>
        <v>0.5</v>
      </c>
      <c r="I57" s="270"/>
      <c r="J57" s="270"/>
      <c r="K57" s="271"/>
      <c r="L57" s="272"/>
      <c r="M57" s="273"/>
      <c r="N57" s="190"/>
      <c r="O57" s="190"/>
      <c r="P57" s="189"/>
      <c r="Q57" s="188"/>
      <c r="R57" s="1"/>
      <c r="S57" s="1"/>
      <c r="T57" s="1"/>
      <c r="U57" s="1"/>
      <c r="V57" s="1"/>
      <c r="W57" s="1"/>
    </row>
    <row r="58" spans="1:23" ht="15">
      <c r="A58" s="148"/>
      <c r="B58" s="149"/>
      <c r="C58" s="149"/>
      <c r="D58" s="149"/>
      <c r="E58" s="376">
        <v>60</v>
      </c>
      <c r="F58" s="376"/>
      <c r="G58" s="284">
        <v>15</v>
      </c>
      <c r="H58" s="285">
        <f>45/30</f>
        <v>1.5</v>
      </c>
      <c r="I58" s="270"/>
      <c r="J58" s="270"/>
      <c r="K58" s="271"/>
      <c r="L58" s="272"/>
      <c r="M58" s="273"/>
      <c r="N58" s="190"/>
      <c r="O58" s="190"/>
      <c r="P58" s="189"/>
      <c r="Q58" s="188"/>
      <c r="R58" s="1"/>
      <c r="S58" s="1"/>
      <c r="T58" s="1"/>
      <c r="U58" s="1"/>
      <c r="V58" s="1"/>
      <c r="W58" s="1"/>
    </row>
    <row r="59" spans="1:23" ht="15">
      <c r="A59" s="148"/>
      <c r="B59" s="149"/>
      <c r="C59" s="149"/>
      <c r="D59" s="149"/>
      <c r="E59" s="376">
        <v>90</v>
      </c>
      <c r="F59" s="376"/>
      <c r="G59" s="284">
        <v>60</v>
      </c>
      <c r="H59" s="285">
        <v>2</v>
      </c>
      <c r="I59" s="270"/>
      <c r="J59" s="270"/>
      <c r="K59" s="271"/>
      <c r="L59" s="272"/>
      <c r="M59" s="273"/>
      <c r="N59" s="273"/>
      <c r="O59" s="190"/>
      <c r="P59" s="189"/>
      <c r="Q59" s="188"/>
      <c r="R59" s="1"/>
      <c r="S59" s="1"/>
      <c r="T59" s="1"/>
      <c r="U59" s="1"/>
      <c r="V59" s="1"/>
      <c r="W59" s="1"/>
    </row>
    <row r="60" spans="1:23" ht="15">
      <c r="A60" s="148"/>
      <c r="B60" s="149"/>
      <c r="C60" s="149"/>
      <c r="D60" s="149"/>
      <c r="E60" s="376">
        <v>120</v>
      </c>
      <c r="F60" s="376"/>
      <c r="G60" s="284">
        <v>120</v>
      </c>
      <c r="H60" s="285">
        <f>80/30</f>
        <v>2.6666666666666665</v>
      </c>
      <c r="I60" s="270"/>
      <c r="J60" s="270"/>
      <c r="K60" s="271"/>
      <c r="L60" s="272"/>
      <c r="M60" s="273"/>
      <c r="N60" s="273"/>
      <c r="O60" s="190"/>
      <c r="P60" s="189"/>
      <c r="Q60" s="188"/>
      <c r="R60" s="1"/>
      <c r="S60" s="1"/>
      <c r="T60" s="1"/>
      <c r="U60" s="1"/>
      <c r="V60" s="1"/>
      <c r="W60" s="1"/>
    </row>
    <row r="61" spans="1:23" ht="15">
      <c r="A61" s="148"/>
      <c r="B61" s="139"/>
      <c r="C61" s="149"/>
      <c r="D61" s="149"/>
      <c r="E61" s="377">
        <v>150</v>
      </c>
      <c r="F61" s="377"/>
      <c r="G61" s="286">
        <v>200</v>
      </c>
      <c r="H61" s="287">
        <v>0</v>
      </c>
      <c r="I61" s="270"/>
      <c r="J61" s="270"/>
      <c r="K61" s="271"/>
      <c r="L61" s="272"/>
      <c r="M61" s="273"/>
      <c r="N61" s="273"/>
      <c r="O61" s="190"/>
      <c r="P61" s="189"/>
      <c r="Q61" s="188"/>
      <c r="R61" s="1"/>
      <c r="S61" s="1"/>
      <c r="T61" s="1"/>
      <c r="U61" s="1"/>
      <c r="V61" s="1"/>
      <c r="W61" s="1"/>
    </row>
    <row r="62" spans="1:23" ht="15.75" customHeight="1">
      <c r="A62" s="148"/>
      <c r="B62" s="139"/>
      <c r="C62" s="149"/>
      <c r="D62" s="149"/>
      <c r="E62" s="387" t="s">
        <v>38</v>
      </c>
      <c r="F62" s="387"/>
      <c r="G62" s="388">
        <v>200</v>
      </c>
      <c r="H62" s="388"/>
      <c r="I62" s="406"/>
      <c r="J62" s="406"/>
      <c r="K62" s="271"/>
      <c r="L62" s="381"/>
      <c r="M62" s="381"/>
      <c r="N62" s="190"/>
      <c r="O62" s="190"/>
      <c r="P62" s="189"/>
      <c r="Q62" s="188"/>
      <c r="R62" s="1"/>
      <c r="S62" s="1"/>
      <c r="T62" s="1"/>
      <c r="U62" s="1"/>
      <c r="V62" s="1"/>
      <c r="W62" s="1"/>
    </row>
    <row r="63" spans="1:23" ht="15">
      <c r="A63" s="407" t="s">
        <v>70</v>
      </c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1"/>
      <c r="S63" s="1"/>
      <c r="T63" s="1"/>
      <c r="U63" s="1"/>
      <c r="V63" s="1"/>
      <c r="W63" s="1"/>
    </row>
    <row r="64" spans="1:23" ht="15">
      <c r="A64" s="143"/>
      <c r="B64" s="144" t="s">
        <v>5</v>
      </c>
      <c r="C64" s="145"/>
      <c r="D64" s="145"/>
      <c r="E64" s="145" t="s">
        <v>29</v>
      </c>
      <c r="F64" s="145"/>
      <c r="G64" s="146"/>
      <c r="H64" s="145"/>
      <c r="I64" s="145"/>
      <c r="J64" s="145"/>
      <c r="K64" s="145"/>
      <c r="L64" s="145"/>
      <c r="M64" s="145"/>
      <c r="N64" s="145"/>
      <c r="O64" s="145"/>
      <c r="P64" s="145"/>
      <c r="Q64" s="147"/>
      <c r="R64" s="1"/>
      <c r="S64" s="1"/>
      <c r="T64" s="1"/>
      <c r="U64" s="1"/>
      <c r="V64" s="1"/>
      <c r="W64" s="1"/>
    </row>
    <row r="65" spans="1:23" ht="15">
      <c r="A65" s="148"/>
      <c r="B65" s="139" t="s">
        <v>7</v>
      </c>
      <c r="C65" s="149"/>
      <c r="D65" s="149"/>
      <c r="E65" s="150">
        <v>43267</v>
      </c>
      <c r="F65" s="236" t="s">
        <v>8</v>
      </c>
      <c r="G65" s="150">
        <v>43312</v>
      </c>
      <c r="H65" s="149"/>
      <c r="I65" s="150"/>
      <c r="J65" s="149"/>
      <c r="K65" s="149"/>
      <c r="L65" s="149"/>
      <c r="M65" s="149"/>
      <c r="N65" s="149"/>
      <c r="O65" s="149"/>
      <c r="P65" s="149"/>
      <c r="Q65" s="151"/>
      <c r="R65" s="1"/>
      <c r="S65" s="1"/>
      <c r="T65" s="1"/>
      <c r="U65" s="1"/>
      <c r="V65" s="1"/>
      <c r="W65" s="1"/>
    </row>
    <row r="66" spans="1:23" ht="15">
      <c r="A66" s="148"/>
      <c r="B66" s="139" t="s">
        <v>9</v>
      </c>
      <c r="C66" s="139"/>
      <c r="D66" s="139"/>
      <c r="E66" s="191" t="s">
        <v>35</v>
      </c>
      <c r="F66" s="139"/>
      <c r="G66" s="139"/>
      <c r="H66" s="139"/>
      <c r="I66" s="236"/>
      <c r="J66" s="149"/>
      <c r="K66" s="149"/>
      <c r="L66" s="149"/>
      <c r="M66" s="149"/>
      <c r="N66" s="149"/>
      <c r="O66" s="149"/>
      <c r="P66" s="149"/>
      <c r="Q66" s="151"/>
      <c r="R66" s="1"/>
      <c r="S66" s="1"/>
      <c r="T66" s="1"/>
      <c r="U66" s="1"/>
      <c r="V66" s="1"/>
      <c r="W66" s="1"/>
    </row>
    <row r="67" spans="1:23" ht="15">
      <c r="A67" s="148"/>
      <c r="B67" s="192"/>
      <c r="C67" s="139"/>
      <c r="D67" s="139"/>
      <c r="E67" s="193" t="s">
        <v>41</v>
      </c>
      <c r="F67" s="139"/>
      <c r="G67" s="194">
        <v>40710</v>
      </c>
      <c r="H67" s="195" t="s">
        <v>34</v>
      </c>
      <c r="I67" s="194">
        <v>40755</v>
      </c>
      <c r="J67" s="196"/>
      <c r="K67" s="255"/>
      <c r="L67" s="256"/>
      <c r="M67" s="255"/>
      <c r="N67" s="257"/>
      <c r="O67" s="135"/>
      <c r="P67" s="135"/>
      <c r="Q67" s="151"/>
      <c r="R67" s="1"/>
      <c r="S67" s="1"/>
      <c r="T67" s="1"/>
      <c r="U67" s="1"/>
      <c r="V67" s="1"/>
      <c r="W67" s="1"/>
    </row>
    <row r="68" spans="1:23" ht="15" customHeight="1">
      <c r="A68" s="148"/>
      <c r="B68" s="192"/>
      <c r="C68" s="235"/>
      <c r="D68" s="235"/>
      <c r="E68" s="193"/>
      <c r="F68" s="235"/>
      <c r="G68" s="295" t="s">
        <v>237</v>
      </c>
      <c r="H68" s="295"/>
      <c r="I68" s="295"/>
      <c r="J68" s="192"/>
      <c r="K68" s="408"/>
      <c r="L68" s="408"/>
      <c r="M68" s="408"/>
      <c r="N68" s="307"/>
      <c r="O68" s="307"/>
      <c r="P68" s="307"/>
      <c r="Q68" s="151"/>
      <c r="R68" s="1"/>
      <c r="S68" s="1"/>
      <c r="T68" s="1"/>
      <c r="U68" s="1"/>
      <c r="V68" s="1"/>
      <c r="W68" s="1"/>
    </row>
    <row r="69" spans="1:23" ht="38.25">
      <c r="A69" s="148"/>
      <c r="B69" s="192"/>
      <c r="C69" s="235"/>
      <c r="D69" s="235"/>
      <c r="E69" s="197" t="s">
        <v>36</v>
      </c>
      <c r="F69" s="235"/>
      <c r="G69" s="251" t="s">
        <v>37</v>
      </c>
      <c r="H69" s="252" t="s">
        <v>55</v>
      </c>
      <c r="I69" s="252" t="s">
        <v>56</v>
      </c>
      <c r="J69" s="198"/>
      <c r="K69" s="259"/>
      <c r="L69" s="259"/>
      <c r="M69" s="259"/>
      <c r="N69" s="259"/>
      <c r="O69" s="260"/>
      <c r="P69" s="260"/>
      <c r="Q69" s="151"/>
      <c r="R69" s="1"/>
      <c r="S69" s="1"/>
      <c r="T69" s="1"/>
      <c r="U69" s="1"/>
      <c r="V69" s="1"/>
      <c r="W69" s="1"/>
    </row>
    <row r="70" spans="1:23" ht="15">
      <c r="A70" s="148"/>
      <c r="B70" s="192"/>
      <c r="C70" s="235"/>
      <c r="D70" s="235"/>
      <c r="E70" s="199"/>
      <c r="F70" s="235"/>
      <c r="G70" s="253">
        <v>64.5</v>
      </c>
      <c r="H70" s="254">
        <v>0</v>
      </c>
      <c r="I70" s="254">
        <v>1.25</v>
      </c>
      <c r="J70" s="191"/>
      <c r="K70" s="261"/>
      <c r="L70" s="261"/>
      <c r="M70" s="262"/>
      <c r="N70" s="261"/>
      <c r="O70" s="135"/>
      <c r="P70" s="135"/>
      <c r="Q70" s="151"/>
      <c r="R70" s="1"/>
      <c r="S70" s="1"/>
      <c r="T70" s="1"/>
      <c r="U70" s="1"/>
      <c r="V70" s="1"/>
      <c r="W70" s="1"/>
    </row>
    <row r="71" spans="1:23" ht="15">
      <c r="A71" s="148"/>
      <c r="B71" s="192"/>
      <c r="C71" s="235"/>
      <c r="D71" s="235"/>
      <c r="E71" s="197"/>
      <c r="F71" s="235"/>
      <c r="G71" s="253">
        <v>124.5</v>
      </c>
      <c r="H71" s="254">
        <v>75</v>
      </c>
      <c r="I71" s="288">
        <v>2.0833333333333335</v>
      </c>
      <c r="J71" s="191"/>
      <c r="K71" s="261"/>
      <c r="L71" s="261"/>
      <c r="M71" s="263"/>
      <c r="N71" s="261"/>
      <c r="O71" s="135"/>
      <c r="P71" s="135"/>
      <c r="Q71" s="151"/>
      <c r="R71" s="1"/>
      <c r="S71" s="1"/>
      <c r="T71" s="1"/>
      <c r="U71" s="1"/>
      <c r="V71" s="1"/>
      <c r="W71" s="1"/>
    </row>
    <row r="72" spans="1:23" ht="15">
      <c r="A72" s="148"/>
      <c r="B72" s="192"/>
      <c r="C72" s="235"/>
      <c r="D72" s="235"/>
      <c r="E72" s="197"/>
      <c r="F72" s="235"/>
      <c r="G72" s="253">
        <v>184.5</v>
      </c>
      <c r="H72" s="254">
        <v>200</v>
      </c>
      <c r="I72" s="254">
        <v>0</v>
      </c>
      <c r="J72" s="191"/>
      <c r="K72" s="261"/>
      <c r="L72" s="261"/>
      <c r="M72" s="264"/>
      <c r="N72" s="261"/>
      <c r="O72" s="135"/>
      <c r="P72" s="135"/>
      <c r="Q72" s="151"/>
      <c r="R72" s="1"/>
      <c r="S72" s="1"/>
      <c r="T72" s="1"/>
      <c r="U72" s="1"/>
      <c r="V72" s="1"/>
      <c r="W72" s="1"/>
    </row>
    <row r="73" spans="1:23" ht="15">
      <c r="A73" s="148"/>
      <c r="B73" s="192"/>
      <c r="C73" s="235"/>
      <c r="D73" s="235"/>
      <c r="E73" s="193" t="s">
        <v>38</v>
      </c>
      <c r="F73" s="235"/>
      <c r="G73" s="419">
        <v>200</v>
      </c>
      <c r="H73" s="420"/>
      <c r="I73" s="421"/>
      <c r="J73" s="192"/>
      <c r="K73" s="422"/>
      <c r="L73" s="422"/>
      <c r="M73" s="422"/>
      <c r="N73" s="293"/>
      <c r="O73" s="293"/>
      <c r="P73" s="293"/>
      <c r="Q73" s="151"/>
      <c r="R73" s="1"/>
      <c r="S73" s="1"/>
      <c r="T73" s="1"/>
      <c r="U73" s="1"/>
      <c r="V73" s="1"/>
      <c r="W73" s="1"/>
    </row>
    <row r="74" spans="1:23" ht="15.75" thickBot="1">
      <c r="A74" s="166"/>
      <c r="B74" s="200"/>
      <c r="C74" s="201"/>
      <c r="D74" s="201"/>
      <c r="E74" s="202" t="s">
        <v>39</v>
      </c>
      <c r="F74" s="201"/>
      <c r="G74" s="203" t="s">
        <v>40</v>
      </c>
      <c r="H74" s="203"/>
      <c r="I74" s="203"/>
      <c r="J74" s="203"/>
      <c r="K74" s="203"/>
      <c r="L74" s="203"/>
      <c r="M74" s="203"/>
      <c r="N74" s="141"/>
      <c r="O74" s="168"/>
      <c r="P74" s="168"/>
      <c r="Q74" s="169"/>
      <c r="R74" s="1"/>
      <c r="S74" s="1"/>
      <c r="T74" s="1"/>
      <c r="U74" s="1"/>
      <c r="V74" s="1"/>
      <c r="W74" s="1"/>
    </row>
    <row r="75" spans="1:23" ht="15">
      <c r="A75" s="311" t="s">
        <v>199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3"/>
      <c r="R75" s="1"/>
      <c r="S75" s="1"/>
      <c r="T75" s="1"/>
      <c r="U75" s="1"/>
      <c r="V75" s="1"/>
      <c r="W75" s="1"/>
    </row>
    <row r="76" spans="1:23" ht="15.75">
      <c r="A76" s="223"/>
      <c r="B76" s="139" t="s">
        <v>200</v>
      </c>
      <c r="C76" s="191"/>
      <c r="D76" s="191" t="s">
        <v>201</v>
      </c>
      <c r="E76" s="225"/>
      <c r="F76" s="225"/>
      <c r="G76" s="225"/>
      <c r="H76" s="224"/>
      <c r="I76" s="224"/>
      <c r="J76" s="224"/>
      <c r="K76" s="224"/>
      <c r="L76" s="224"/>
      <c r="M76" s="224"/>
      <c r="N76" s="224"/>
      <c r="O76" s="224"/>
      <c r="P76" s="224"/>
      <c r="Q76" s="226"/>
      <c r="R76" s="1"/>
      <c r="S76" s="1"/>
      <c r="T76" s="1"/>
      <c r="U76" s="1"/>
      <c r="V76" s="1"/>
      <c r="W76" s="1"/>
    </row>
    <row r="77" spans="1:23" ht="15.75">
      <c r="A77" s="223"/>
      <c r="B77" s="139" t="s">
        <v>202</v>
      </c>
      <c r="C77" s="134"/>
      <c r="D77" s="150">
        <v>42461</v>
      </c>
      <c r="E77" s="232" t="s">
        <v>8</v>
      </c>
      <c r="F77" s="150">
        <v>42551</v>
      </c>
      <c r="G77" s="225"/>
      <c r="H77" s="32"/>
      <c r="I77" s="228"/>
      <c r="J77" s="32"/>
      <c r="K77" s="32"/>
      <c r="L77" s="228"/>
      <c r="M77" s="229"/>
      <c r="N77" s="32"/>
      <c r="O77" s="32"/>
      <c r="P77" s="32"/>
      <c r="Q77" s="230"/>
      <c r="R77" s="1"/>
      <c r="S77" s="1"/>
      <c r="T77" s="1"/>
      <c r="U77" s="1"/>
      <c r="V77" s="1"/>
      <c r="W77" s="1"/>
    </row>
    <row r="78" spans="1:23" ht="15.75">
      <c r="A78" s="223"/>
      <c r="B78" s="57" t="s">
        <v>207</v>
      </c>
      <c r="C78" s="139"/>
      <c r="D78" s="29" t="s">
        <v>208</v>
      </c>
      <c r="E78" s="227"/>
      <c r="F78" s="225"/>
      <c r="G78" s="225"/>
      <c r="H78" s="32"/>
      <c r="I78" s="228"/>
      <c r="J78" s="32"/>
      <c r="K78" s="32"/>
      <c r="L78" s="228"/>
      <c r="M78" s="229"/>
      <c r="N78" s="32"/>
      <c r="O78" s="32"/>
      <c r="P78" s="32"/>
      <c r="Q78" s="230"/>
      <c r="R78" s="1"/>
      <c r="S78" s="1"/>
      <c r="T78" s="1"/>
      <c r="U78" s="1"/>
      <c r="V78" s="1"/>
      <c r="W78" s="1"/>
    </row>
    <row r="79" spans="1:23" ht="15.75">
      <c r="A79" s="223"/>
      <c r="B79" s="32"/>
      <c r="C79" s="231"/>
      <c r="D79" s="231"/>
      <c r="E79" s="32"/>
      <c r="F79" s="139"/>
      <c r="G79" s="234"/>
      <c r="H79" s="234"/>
      <c r="I79" s="234"/>
      <c r="J79" s="234"/>
      <c r="K79" s="234"/>
      <c r="L79" s="234"/>
      <c r="M79" s="234"/>
      <c r="N79" s="234"/>
      <c r="O79" s="32"/>
      <c r="P79" s="32"/>
      <c r="Q79" s="230"/>
      <c r="R79" s="1"/>
      <c r="S79" s="1"/>
      <c r="T79" s="1"/>
      <c r="U79" s="1"/>
      <c r="V79" s="1"/>
      <c r="W79" s="1"/>
    </row>
    <row r="80" spans="1:23" ht="15.75">
      <c r="A80" s="223"/>
      <c r="B80" s="416" t="s">
        <v>203</v>
      </c>
      <c r="C80" s="417"/>
      <c r="D80" s="418"/>
      <c r="E80" s="379" t="s">
        <v>41</v>
      </c>
      <c r="F80" s="380"/>
      <c r="G80" s="378" t="s">
        <v>212</v>
      </c>
      <c r="H80" s="378"/>
      <c r="I80" s="222">
        <v>20</v>
      </c>
      <c r="J80" s="222" t="s">
        <v>213</v>
      </c>
      <c r="K80" s="139"/>
      <c r="L80" s="139"/>
      <c r="M80" s="308"/>
      <c r="N80" s="308"/>
      <c r="O80" s="281"/>
      <c r="P80" s="281"/>
      <c r="Q80" s="230"/>
      <c r="R80" s="1"/>
      <c r="S80" s="1"/>
      <c r="T80" s="1"/>
      <c r="U80" s="1"/>
      <c r="V80" s="1"/>
      <c r="W80" s="1"/>
    </row>
    <row r="81" spans="1:23" ht="15" customHeight="1">
      <c r="A81" s="223"/>
      <c r="B81" s="233" t="s">
        <v>204</v>
      </c>
      <c r="C81" s="412" t="s">
        <v>205</v>
      </c>
      <c r="D81" s="413"/>
      <c r="E81" s="32"/>
      <c r="F81" s="139"/>
      <c r="G81" s="378" t="s">
        <v>214</v>
      </c>
      <c r="H81" s="378"/>
      <c r="I81" s="222">
        <v>60</v>
      </c>
      <c r="J81" s="222" t="s">
        <v>213</v>
      </c>
      <c r="K81" s="139"/>
      <c r="L81" s="139"/>
      <c r="M81" s="308"/>
      <c r="N81" s="308"/>
      <c r="O81" s="281"/>
      <c r="P81" s="281"/>
      <c r="Q81" s="230"/>
      <c r="R81" s="1"/>
      <c r="S81" s="1"/>
      <c r="T81" s="1"/>
      <c r="U81" s="1"/>
      <c r="V81" s="1"/>
      <c r="W81" s="1"/>
    </row>
    <row r="82" spans="1:23" ht="15.75">
      <c r="A82" s="223"/>
      <c r="B82" s="33" t="s">
        <v>209</v>
      </c>
      <c r="C82" s="414">
        <v>45</v>
      </c>
      <c r="D82" s="415"/>
      <c r="E82" s="32"/>
      <c r="F82" s="139"/>
      <c r="G82" s="378" t="s">
        <v>215</v>
      </c>
      <c r="H82" s="378"/>
      <c r="I82" s="295" t="s">
        <v>237</v>
      </c>
      <c r="J82" s="295"/>
      <c r="K82" s="409"/>
      <c r="L82" s="191"/>
      <c r="M82" s="261"/>
      <c r="N82" s="410"/>
      <c r="O82" s="307"/>
      <c r="P82" s="307"/>
      <c r="Q82" s="230"/>
      <c r="R82" s="1"/>
      <c r="S82" s="1"/>
      <c r="T82" s="1"/>
      <c r="U82" s="1"/>
      <c r="V82" s="1"/>
      <c r="W82" s="1"/>
    </row>
    <row r="83" spans="1:23" ht="15.75">
      <c r="A83" s="223"/>
      <c r="B83" s="33" t="s">
        <v>210</v>
      </c>
      <c r="C83" s="414">
        <v>40</v>
      </c>
      <c r="D83" s="415"/>
      <c r="E83" s="32"/>
      <c r="F83" s="139"/>
      <c r="G83" s="378" t="s">
        <v>216</v>
      </c>
      <c r="H83" s="378"/>
      <c r="I83" s="296">
        <v>2.5</v>
      </c>
      <c r="J83" s="296"/>
      <c r="K83" s="409"/>
      <c r="L83" s="191"/>
      <c r="M83" s="261"/>
      <c r="N83" s="410"/>
      <c r="O83" s="310"/>
      <c r="P83" s="310"/>
      <c r="Q83" s="230"/>
      <c r="R83" s="1"/>
      <c r="S83" s="1"/>
      <c r="T83" s="1"/>
      <c r="U83" s="1"/>
      <c r="V83" s="1"/>
      <c r="W83" s="1"/>
    </row>
    <row r="84" spans="1:23" ht="15.75">
      <c r="A84" s="223"/>
      <c r="B84" s="33" t="s">
        <v>211</v>
      </c>
      <c r="C84" s="414">
        <v>35</v>
      </c>
      <c r="D84" s="415"/>
      <c r="E84" s="32"/>
      <c r="F84" s="139"/>
      <c r="G84" s="378" t="s">
        <v>38</v>
      </c>
      <c r="H84" s="378"/>
      <c r="I84" s="297">
        <v>100</v>
      </c>
      <c r="J84" s="297"/>
      <c r="K84" s="409"/>
      <c r="L84" s="191"/>
      <c r="M84" s="261"/>
      <c r="N84" s="410"/>
      <c r="O84" s="309"/>
      <c r="P84" s="309"/>
      <c r="Q84" s="230"/>
      <c r="R84" s="1"/>
      <c r="S84" s="1"/>
      <c r="T84" s="1"/>
      <c r="U84" s="1"/>
      <c r="V84" s="1"/>
      <c r="W84" s="1"/>
    </row>
    <row r="85" spans="1:23" ht="16.5" thickBot="1">
      <c r="A85" s="223"/>
      <c r="B85" s="139" t="s">
        <v>206</v>
      </c>
      <c r="C85" s="191"/>
      <c r="D85" s="231"/>
      <c r="E85" s="32"/>
      <c r="F85" s="139"/>
      <c r="G85" s="191"/>
      <c r="H85" s="191"/>
      <c r="I85" s="191"/>
      <c r="J85" s="191"/>
      <c r="K85" s="409"/>
      <c r="L85" s="191"/>
      <c r="M85" s="282"/>
      <c r="N85" s="411"/>
      <c r="O85" s="283"/>
      <c r="P85" s="283"/>
      <c r="Q85" s="230"/>
      <c r="R85" s="1"/>
      <c r="S85" s="1"/>
      <c r="T85" s="1"/>
      <c r="U85" s="1"/>
      <c r="V85" s="1"/>
      <c r="W85" s="1"/>
    </row>
    <row r="86" spans="1:23" ht="15">
      <c r="A86" s="405" t="s">
        <v>217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25"/>
      <c r="N86" s="325"/>
      <c r="O86" s="325"/>
      <c r="P86" s="325"/>
      <c r="Q86" s="313"/>
      <c r="R86" s="1"/>
      <c r="S86" s="1"/>
      <c r="T86" s="1"/>
      <c r="U86" s="1"/>
      <c r="V86" s="1"/>
      <c r="W86" s="1"/>
    </row>
    <row r="87" spans="1:23" ht="15">
      <c r="A87" s="143"/>
      <c r="B87" s="370" t="s">
        <v>5</v>
      </c>
      <c r="C87" s="370"/>
      <c r="D87" s="370"/>
      <c r="E87" s="370"/>
      <c r="F87" s="371" t="s">
        <v>60</v>
      </c>
      <c r="G87" s="371"/>
      <c r="H87" s="371"/>
      <c r="I87" s="371"/>
      <c r="J87" s="371"/>
      <c r="K87" s="371"/>
      <c r="L87" s="145"/>
      <c r="M87" s="145"/>
      <c r="N87" s="145"/>
      <c r="O87" s="145"/>
      <c r="P87" s="204"/>
      <c r="Q87" s="205"/>
      <c r="R87" s="1"/>
      <c r="S87" s="1"/>
      <c r="T87" s="1"/>
      <c r="U87" s="1"/>
      <c r="V87" s="1"/>
      <c r="W87" s="1"/>
    </row>
    <row r="88" spans="1:23" ht="15">
      <c r="A88" s="148"/>
      <c r="B88" s="384" t="s">
        <v>7</v>
      </c>
      <c r="C88" s="384"/>
      <c r="D88" s="384"/>
      <c r="E88" s="384"/>
      <c r="F88" s="150">
        <v>43206</v>
      </c>
      <c r="G88" s="385" t="s">
        <v>8</v>
      </c>
      <c r="H88" s="385"/>
      <c r="I88" s="386">
        <v>43266</v>
      </c>
      <c r="J88" s="386"/>
      <c r="K88" s="150"/>
      <c r="L88" s="149"/>
      <c r="M88" s="149"/>
      <c r="N88" s="149"/>
      <c r="O88" s="149"/>
      <c r="P88" s="206"/>
      <c r="Q88" s="207"/>
      <c r="R88" s="1"/>
      <c r="S88" s="1"/>
      <c r="T88" s="1"/>
      <c r="U88" s="1"/>
      <c r="V88" s="1"/>
      <c r="W88" s="1"/>
    </row>
    <row r="89" spans="1:23" ht="15">
      <c r="A89" s="148"/>
      <c r="B89" s="397" t="s">
        <v>71</v>
      </c>
      <c r="C89" s="397"/>
      <c r="D89" s="397"/>
      <c r="E89" s="397"/>
      <c r="F89" s="398" t="s">
        <v>72</v>
      </c>
      <c r="G89" s="398"/>
      <c r="H89" s="399"/>
      <c r="I89" s="399"/>
      <c r="J89" s="399"/>
      <c r="K89" s="399"/>
      <c r="L89" s="399"/>
      <c r="M89" s="398"/>
      <c r="N89" s="398"/>
      <c r="O89" s="206"/>
      <c r="P89" s="206"/>
      <c r="Q89" s="207"/>
      <c r="R89" s="1"/>
      <c r="S89" s="1"/>
      <c r="T89" s="1"/>
      <c r="U89" s="1"/>
      <c r="V89" s="1"/>
      <c r="W89" s="1"/>
    </row>
    <row r="90" spans="1:23" ht="15">
      <c r="A90" s="148"/>
      <c r="B90" s="134"/>
      <c r="C90" s="139"/>
      <c r="D90" s="139"/>
      <c r="E90" s="149"/>
      <c r="F90" s="149"/>
      <c r="G90" s="149"/>
      <c r="H90" s="400" t="s">
        <v>61</v>
      </c>
      <c r="I90" s="400"/>
      <c r="J90" s="400"/>
      <c r="K90" s="401" t="s">
        <v>238</v>
      </c>
      <c r="L90" s="298"/>
      <c r="M90" s="402"/>
      <c r="N90" s="402"/>
      <c r="O90" s="192"/>
      <c r="P90" s="258"/>
      <c r="Q90" s="246"/>
      <c r="R90" s="1"/>
      <c r="S90" s="1"/>
      <c r="T90" s="1"/>
      <c r="U90" s="1"/>
      <c r="V90" s="1"/>
      <c r="W90" s="1"/>
    </row>
    <row r="91" spans="1:23" ht="15.75" customHeight="1">
      <c r="A91" s="148"/>
      <c r="B91" s="134"/>
      <c r="C91" s="209"/>
      <c r="D91" s="139"/>
      <c r="E91" s="149"/>
      <c r="F91" s="149"/>
      <c r="G91" s="149"/>
      <c r="H91" s="403" t="s">
        <v>24</v>
      </c>
      <c r="I91" s="403"/>
      <c r="J91" s="403"/>
      <c r="K91" s="404" t="s">
        <v>62</v>
      </c>
      <c r="L91" s="404"/>
      <c r="M91" s="402"/>
      <c r="N91" s="402"/>
      <c r="O91" s="192"/>
      <c r="P91" s="221"/>
      <c r="Q91" s="149"/>
      <c r="R91" s="1"/>
      <c r="S91" s="1"/>
      <c r="T91" s="1"/>
      <c r="U91" s="1"/>
      <c r="V91" s="1"/>
      <c r="W91" s="1"/>
    </row>
    <row r="92" spans="1:23" ht="15">
      <c r="A92" s="148"/>
      <c r="B92" s="134"/>
      <c r="C92" s="209"/>
      <c r="D92" s="139"/>
      <c r="E92" s="149"/>
      <c r="F92" s="149"/>
      <c r="G92" s="149"/>
      <c r="H92" s="389">
        <v>43206</v>
      </c>
      <c r="I92" s="391" t="s">
        <v>8</v>
      </c>
      <c r="J92" s="389">
        <v>43266</v>
      </c>
      <c r="K92" s="394">
        <v>100</v>
      </c>
      <c r="L92" s="394"/>
      <c r="M92" s="396"/>
      <c r="N92" s="396"/>
      <c r="O92" s="192"/>
      <c r="P92" s="247"/>
      <c r="Q92" s="247"/>
      <c r="R92" s="1"/>
      <c r="S92" s="1"/>
      <c r="T92" s="1"/>
      <c r="U92" s="1"/>
      <c r="V92" s="1"/>
      <c r="W92" s="1"/>
    </row>
    <row r="93" spans="1:23" ht="15.75" thickBot="1">
      <c r="A93" s="166"/>
      <c r="B93" s="200"/>
      <c r="C93" s="210"/>
      <c r="D93" s="141"/>
      <c r="E93" s="167"/>
      <c r="F93" s="167"/>
      <c r="G93" s="167"/>
      <c r="H93" s="390"/>
      <c r="I93" s="392"/>
      <c r="J93" s="393"/>
      <c r="K93" s="395"/>
      <c r="L93" s="395"/>
      <c r="M93" s="396"/>
      <c r="N93" s="396"/>
      <c r="O93" s="192"/>
      <c r="P93" s="192"/>
      <c r="Q93" s="208"/>
      <c r="R93" s="1"/>
      <c r="S93" s="1"/>
      <c r="T93" s="1"/>
      <c r="U93" s="1"/>
      <c r="V93" s="1"/>
      <c r="W93" s="1"/>
    </row>
    <row r="94" spans="1:23" ht="8.25" customHeight="1">
      <c r="A94" s="211"/>
      <c r="B94" s="212"/>
      <c r="C94" s="212"/>
      <c r="D94" s="212"/>
      <c r="E94" s="212"/>
      <c r="F94" s="212"/>
      <c r="G94" s="213"/>
      <c r="H94" s="213"/>
      <c r="I94" s="149"/>
      <c r="J94" s="280"/>
      <c r="K94" s="145"/>
      <c r="L94" s="145"/>
      <c r="M94" s="145"/>
      <c r="N94" s="145"/>
      <c r="O94" s="145"/>
      <c r="P94" s="145"/>
      <c r="Q94" s="145"/>
      <c r="R94" s="1"/>
      <c r="S94" s="1"/>
      <c r="T94" s="1"/>
      <c r="U94" s="1"/>
      <c r="V94" s="1"/>
      <c r="W94" s="1"/>
    </row>
    <row r="95" spans="1:23" ht="15">
      <c r="A95" s="148"/>
      <c r="B95" s="149"/>
      <c r="C95" s="149"/>
      <c r="D95" s="149"/>
      <c r="E95" s="153" t="s">
        <v>42</v>
      </c>
      <c r="F95" s="154"/>
      <c r="G95" s="154"/>
      <c r="H95" s="154"/>
      <c r="I95" s="382" t="s">
        <v>238</v>
      </c>
      <c r="J95" s="382"/>
      <c r="K95" s="382"/>
      <c r="L95" s="192"/>
      <c r="M95" s="258"/>
      <c r="N95" s="192"/>
      <c r="O95" s="192"/>
      <c r="P95" s="192"/>
      <c r="Q95" s="149"/>
      <c r="R95" s="1"/>
      <c r="S95" s="1"/>
      <c r="T95" s="1"/>
      <c r="U95" s="1"/>
      <c r="V95" s="1"/>
      <c r="W95" s="1"/>
    </row>
    <row r="96" spans="1:23" ht="15.75">
      <c r="A96" s="148"/>
      <c r="B96" s="149"/>
      <c r="C96" s="149"/>
      <c r="D96" s="149"/>
      <c r="E96" s="153" t="s">
        <v>30</v>
      </c>
      <c r="F96" s="154"/>
      <c r="G96" s="154"/>
      <c r="H96" s="154"/>
      <c r="I96" s="383">
        <v>1000</v>
      </c>
      <c r="J96" s="383"/>
      <c r="K96" s="383"/>
      <c r="L96" s="192"/>
      <c r="M96" s="279"/>
      <c r="N96" s="192"/>
      <c r="O96" s="192"/>
      <c r="P96" s="192"/>
      <c r="Q96" s="149"/>
      <c r="R96" s="1"/>
      <c r="S96" s="1"/>
      <c r="T96" s="1"/>
      <c r="U96" s="1"/>
      <c r="V96" s="1"/>
      <c r="W96" s="1"/>
    </row>
    <row r="97" spans="1:23" ht="10.5" customHeight="1" thickBot="1">
      <c r="A97" s="46"/>
      <c r="B97" s="35"/>
      <c r="C97" s="36"/>
      <c r="D97" s="36"/>
      <c r="E97" s="36"/>
      <c r="F97" s="37"/>
      <c r="G97" s="38"/>
      <c r="H97" s="37"/>
      <c r="I97" s="38"/>
      <c r="J97" s="39"/>
      <c r="K97" s="39"/>
      <c r="L97" s="39"/>
      <c r="M97" s="39"/>
      <c r="N97" s="40"/>
      <c r="O97" s="40"/>
      <c r="P97" s="36"/>
      <c r="Q97" s="47"/>
      <c r="R97" s="1"/>
      <c r="S97" s="1"/>
      <c r="T97" s="1"/>
      <c r="U97" s="1"/>
      <c r="V97" s="1"/>
      <c r="W97" s="1"/>
    </row>
    <row r="98" spans="1:23" ht="6.75" customHeight="1">
      <c r="A98" s="48"/>
      <c r="B98" s="57"/>
      <c r="C98" s="29"/>
      <c r="D98" s="29"/>
      <c r="E98" s="29"/>
      <c r="F98" s="60"/>
      <c r="G98" s="28"/>
      <c r="H98" s="60"/>
      <c r="I98" s="28"/>
      <c r="J98" s="34"/>
      <c r="K98" s="34"/>
      <c r="L98" s="34"/>
      <c r="M98" s="34"/>
      <c r="N98" s="31"/>
      <c r="O98" s="31"/>
      <c r="P98" s="29"/>
      <c r="Q98" s="42"/>
      <c r="R98" s="1"/>
      <c r="S98" s="1"/>
      <c r="T98" s="1"/>
      <c r="U98" s="1"/>
      <c r="V98" s="1"/>
      <c r="W98" s="1"/>
    </row>
    <row r="99" spans="1:23" ht="15">
      <c r="A99" s="48"/>
      <c r="B99" s="57"/>
      <c r="C99" s="29"/>
      <c r="D99" s="29"/>
      <c r="E99" s="434" t="s">
        <v>43</v>
      </c>
      <c r="F99" s="472"/>
      <c r="G99" s="472"/>
      <c r="H99" s="472"/>
      <c r="I99" s="472"/>
      <c r="J99" s="472"/>
      <c r="K99" s="472"/>
      <c r="L99" s="472"/>
      <c r="M99" s="472"/>
      <c r="N99" s="435"/>
      <c r="O99" s="31"/>
      <c r="P99" s="29"/>
      <c r="Q99" s="42"/>
      <c r="R99" s="1"/>
      <c r="S99" s="1"/>
      <c r="T99" s="1"/>
      <c r="U99" s="1"/>
      <c r="V99" s="1"/>
      <c r="W99" s="1"/>
    </row>
    <row r="100" spans="1:23" ht="25.5" customHeight="1">
      <c r="A100" s="48"/>
      <c r="B100" s="57"/>
      <c r="C100" s="29"/>
      <c r="D100" s="29"/>
      <c r="E100" s="473" t="s">
        <v>46</v>
      </c>
      <c r="F100" s="474"/>
      <c r="G100" s="475"/>
      <c r="H100" s="434"/>
      <c r="I100" s="472"/>
      <c r="J100" s="472"/>
      <c r="K100" s="472"/>
      <c r="L100" s="472"/>
      <c r="M100" s="472"/>
      <c r="N100" s="435"/>
      <c r="O100" s="31"/>
      <c r="P100" s="29"/>
      <c r="Q100" s="42"/>
      <c r="R100" s="1"/>
      <c r="S100" s="1"/>
      <c r="T100" s="1"/>
      <c r="U100" s="1"/>
      <c r="V100" s="1"/>
      <c r="W100" s="1"/>
    </row>
    <row r="101" spans="1:23" ht="25.5" customHeight="1">
      <c r="A101" s="48"/>
      <c r="B101" s="57"/>
      <c r="C101" s="29"/>
      <c r="D101" s="29"/>
      <c r="E101" s="434" t="s">
        <v>44</v>
      </c>
      <c r="F101" s="472"/>
      <c r="G101" s="435"/>
      <c r="H101" s="434"/>
      <c r="I101" s="472"/>
      <c r="J101" s="472"/>
      <c r="K101" s="472"/>
      <c r="L101" s="472"/>
      <c r="M101" s="472"/>
      <c r="N101" s="435"/>
      <c r="O101" s="31"/>
      <c r="P101" s="29"/>
      <c r="Q101" s="42"/>
      <c r="R101" s="1"/>
      <c r="S101" s="1"/>
      <c r="T101" s="1"/>
      <c r="U101" s="1"/>
      <c r="V101" s="1"/>
      <c r="W101" s="1"/>
    </row>
    <row r="102" spans="1:23" ht="15.75" thickBot="1">
      <c r="A102" s="46"/>
      <c r="B102" s="35"/>
      <c r="C102" s="36"/>
      <c r="D102" s="36"/>
      <c r="E102" s="58"/>
      <c r="F102" s="36"/>
      <c r="G102" s="36"/>
      <c r="H102" s="36"/>
      <c r="I102" s="36"/>
      <c r="J102" s="36"/>
      <c r="K102" s="40"/>
      <c r="L102" s="40"/>
      <c r="M102" s="40"/>
      <c r="N102" s="40"/>
      <c r="O102" s="40"/>
      <c r="P102" s="36"/>
      <c r="Q102" s="47"/>
      <c r="R102" s="1"/>
      <c r="S102" s="1"/>
      <c r="T102" s="1"/>
      <c r="U102" s="1"/>
      <c r="V102" s="1"/>
      <c r="W102" s="1"/>
    </row>
    <row r="103" spans="1:23" ht="15">
      <c r="A103" s="1"/>
      <c r="B103" s="1"/>
      <c r="C103" s="1"/>
      <c r="D103" s="1"/>
      <c r="E103" s="1"/>
      <c r="F103" s="1"/>
      <c r="G103" s="1"/>
      <c r="H103" s="1"/>
      <c r="I103" s="3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</sheetData>
  <sheetProtection/>
  <mergeCells count="118">
    <mergeCell ref="M80:N80"/>
    <mergeCell ref="M81:N81"/>
    <mergeCell ref="O82:P82"/>
    <mergeCell ref="O83:P83"/>
    <mergeCell ref="O84:P84"/>
    <mergeCell ref="K90:L90"/>
    <mergeCell ref="M90:N90"/>
    <mergeCell ref="K91:L91"/>
    <mergeCell ref="M91:N91"/>
    <mergeCell ref="E101:G101"/>
    <mergeCell ref="H101:N101"/>
    <mergeCell ref="A75:Q75"/>
    <mergeCell ref="B80:D80"/>
    <mergeCell ref="E80:F80"/>
    <mergeCell ref="G80:H80"/>
    <mergeCell ref="C81:D81"/>
    <mergeCell ref="G81:H81"/>
    <mergeCell ref="C82:D82"/>
    <mergeCell ref="G82:H82"/>
    <mergeCell ref="K82:K85"/>
    <mergeCell ref="N82:N85"/>
    <mergeCell ref="C83:D83"/>
    <mergeCell ref="G83:H83"/>
    <mergeCell ref="C84:D84"/>
    <mergeCell ref="G84:H84"/>
    <mergeCell ref="I82:J82"/>
    <mergeCell ref="I83:J83"/>
    <mergeCell ref="I84:J84"/>
    <mergeCell ref="H91:J91"/>
    <mergeCell ref="H92:H93"/>
    <mergeCell ref="I92:I93"/>
    <mergeCell ref="J92:J93"/>
    <mergeCell ref="E99:N99"/>
    <mergeCell ref="E100:G100"/>
    <mergeCell ref="H100:N100"/>
    <mergeCell ref="A86:Q86"/>
    <mergeCell ref="B87:E87"/>
    <mergeCell ref="F87:K87"/>
    <mergeCell ref="B88:E88"/>
    <mergeCell ref="G88:H88"/>
    <mergeCell ref="I88:J88"/>
    <mergeCell ref="B89:E89"/>
    <mergeCell ref="F89:N89"/>
    <mergeCell ref="H90:J90"/>
    <mergeCell ref="I95:K95"/>
    <mergeCell ref="I96:K96"/>
    <mergeCell ref="K92:L93"/>
    <mergeCell ref="M92:N93"/>
    <mergeCell ref="G73:I73"/>
    <mergeCell ref="K73:M73"/>
    <mergeCell ref="E57:F57"/>
    <mergeCell ref="E58:F58"/>
    <mergeCell ref="E59:F59"/>
    <mergeCell ref="E60:F60"/>
    <mergeCell ref="E61:F61"/>
    <mergeCell ref="E62:F62"/>
    <mergeCell ref="G62:H62"/>
    <mergeCell ref="I62:J62"/>
    <mergeCell ref="A63:Q63"/>
    <mergeCell ref="G68:I68"/>
    <mergeCell ref="K68:M68"/>
    <mergeCell ref="L62:M62"/>
    <mergeCell ref="N68:P68"/>
    <mergeCell ref="N73:P73"/>
    <mergeCell ref="E56:F56"/>
    <mergeCell ref="F46:H46"/>
    <mergeCell ref="F47:H47"/>
    <mergeCell ref="F48:H48"/>
    <mergeCell ref="A50:Q50"/>
    <mergeCell ref="E55:F55"/>
    <mergeCell ref="G55:H55"/>
    <mergeCell ref="I55:J55"/>
    <mergeCell ref="I48:K48"/>
    <mergeCell ref="E54:H54"/>
    <mergeCell ref="L55:M55"/>
    <mergeCell ref="I46:K46"/>
    <mergeCell ref="I47:K47"/>
    <mergeCell ref="F45:H45"/>
    <mergeCell ref="A8:Q8"/>
    <mergeCell ref="B13:D13"/>
    <mergeCell ref="A22:Q22"/>
    <mergeCell ref="E25:P25"/>
    <mergeCell ref="B27:D27"/>
    <mergeCell ref="A37:Q37"/>
    <mergeCell ref="F41:K41"/>
    <mergeCell ref="F42:H42"/>
    <mergeCell ref="F43:H43"/>
    <mergeCell ref="F44:H44"/>
    <mergeCell ref="O15:P15"/>
    <mergeCell ref="O16:P16"/>
    <mergeCell ref="O17:P17"/>
    <mergeCell ref="O29:P29"/>
    <mergeCell ref="O30:P30"/>
    <mergeCell ref="O31:P31"/>
    <mergeCell ref="I45:K45"/>
    <mergeCell ref="I5:K5"/>
    <mergeCell ref="M5:O5"/>
    <mergeCell ref="C6:E6"/>
    <mergeCell ref="I6:K6"/>
    <mergeCell ref="M6:O6"/>
    <mergeCell ref="C7:E7"/>
    <mergeCell ref="I7:K7"/>
    <mergeCell ref="A1:Q1"/>
    <mergeCell ref="A2:Q2"/>
    <mergeCell ref="A4:B4"/>
    <mergeCell ref="C4:G4"/>
    <mergeCell ref="I4:M4"/>
    <mergeCell ref="N4:Q4"/>
    <mergeCell ref="A3:B3"/>
    <mergeCell ref="C3:E3"/>
    <mergeCell ref="K3:M3"/>
    <mergeCell ref="N3:Q3"/>
    <mergeCell ref="M7:O7"/>
    <mergeCell ref="L5:L7"/>
    <mergeCell ref="A5:B7"/>
    <mergeCell ref="C5:E5"/>
    <mergeCell ref="F5:G7"/>
    <mergeCell ref="H5:H7"/>
  </mergeCells>
  <printOptions horizontalCentered="1"/>
  <pageMargins left="0.03937007874015748" right="0.03937007874015748" top="0.1968503937007874" bottom="0.11811023622047245" header="0.31496062992125984" footer="0.31496062992125984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showGridLines="0" zoomScale="70" zoomScaleNormal="70" zoomScalePageLayoutView="0" workbookViewId="0" topLeftCell="A1">
      <selection activeCell="N3" sqref="N3:Q3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5.28125" style="0" customWidth="1"/>
    <col min="4" max="4" width="8.140625" style="0" customWidth="1"/>
    <col min="5" max="5" width="13.421875" style="0" customWidth="1"/>
    <col min="6" max="6" width="14.8515625" style="0" customWidth="1"/>
    <col min="7" max="7" width="11.57421875" style="0" customWidth="1"/>
    <col min="8" max="8" width="10.00390625" style="0" customWidth="1"/>
    <col min="9" max="9" width="13.8515625" style="0" customWidth="1"/>
    <col min="10" max="10" width="11.140625" style="0" customWidth="1"/>
    <col min="11" max="11" width="9.28125" style="0" customWidth="1"/>
    <col min="12" max="12" width="8.8515625" style="0" customWidth="1"/>
    <col min="13" max="13" width="8.28125" style="0" customWidth="1"/>
    <col min="14" max="14" width="9.00390625" style="0" customWidth="1"/>
    <col min="15" max="15" width="13.57421875" style="0" customWidth="1"/>
    <col min="16" max="16" width="13.140625" style="0" customWidth="1"/>
    <col min="17" max="17" width="10.28125" style="0" customWidth="1"/>
  </cols>
  <sheetData>
    <row r="1" spans="1:17" ht="16.5">
      <c r="A1" s="439" t="s">
        <v>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1"/>
      <c r="S2" s="1"/>
      <c r="T2" s="1"/>
      <c r="U2" s="1"/>
      <c r="V2" s="1"/>
      <c r="W2" s="1"/>
    </row>
    <row r="3" spans="1:23" ht="15.75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1"/>
      <c r="S3" s="1"/>
      <c r="T3" s="1"/>
      <c r="U3" s="1"/>
      <c r="V3" s="1"/>
      <c r="W3" s="1"/>
    </row>
    <row r="4" spans="1:23" ht="18.75" thickBot="1">
      <c r="A4" s="476" t="s">
        <v>0</v>
      </c>
      <c r="B4" s="477"/>
      <c r="C4" s="477" t="s">
        <v>1</v>
      </c>
      <c r="D4" s="477"/>
      <c r="E4" s="477"/>
      <c r="F4" s="477"/>
      <c r="G4" s="477"/>
      <c r="H4" s="69" t="s">
        <v>3</v>
      </c>
      <c r="I4" s="478" t="s">
        <v>140</v>
      </c>
      <c r="J4" s="479"/>
      <c r="K4" s="479"/>
      <c r="L4" s="479"/>
      <c r="M4" s="480"/>
      <c r="N4" s="481" t="s">
        <v>2</v>
      </c>
      <c r="O4" s="481"/>
      <c r="P4" s="481"/>
      <c r="Q4" s="482"/>
      <c r="R4" s="1"/>
      <c r="S4" s="1"/>
      <c r="T4" s="1"/>
      <c r="U4" s="1"/>
      <c r="V4" s="1"/>
      <c r="W4" s="1"/>
    </row>
    <row r="5" spans="1:23" ht="13.5" customHeight="1" thickBot="1">
      <c r="A5" s="462" t="s">
        <v>33</v>
      </c>
      <c r="B5" s="452"/>
      <c r="C5" s="321" t="s">
        <v>132</v>
      </c>
      <c r="D5" s="321"/>
      <c r="E5" s="321"/>
      <c r="F5" s="465"/>
      <c r="G5" s="466"/>
      <c r="H5" s="471" t="s">
        <v>4</v>
      </c>
      <c r="I5" s="436" t="s">
        <v>132</v>
      </c>
      <c r="J5" s="437"/>
      <c r="K5" s="438"/>
      <c r="L5" s="452" t="s">
        <v>32</v>
      </c>
      <c r="M5" s="436" t="s">
        <v>133</v>
      </c>
      <c r="N5" s="437"/>
      <c r="O5" s="438"/>
      <c r="P5" s="72"/>
      <c r="Q5" s="73"/>
      <c r="R5" s="1"/>
      <c r="S5" s="1"/>
      <c r="T5" s="1"/>
      <c r="U5" s="1"/>
      <c r="V5" s="1"/>
      <c r="W5" s="1"/>
    </row>
    <row r="6" spans="1:23" ht="11.25" customHeight="1" thickBot="1">
      <c r="A6" s="463"/>
      <c r="B6" s="453"/>
      <c r="C6" s="321" t="s">
        <v>133</v>
      </c>
      <c r="D6" s="321"/>
      <c r="E6" s="321"/>
      <c r="F6" s="467"/>
      <c r="G6" s="468"/>
      <c r="H6" s="471"/>
      <c r="I6" s="436" t="s">
        <v>133</v>
      </c>
      <c r="J6" s="437"/>
      <c r="K6" s="438"/>
      <c r="L6" s="453"/>
      <c r="M6" s="436" t="s">
        <v>132</v>
      </c>
      <c r="N6" s="437"/>
      <c r="O6" s="438"/>
      <c r="P6" s="57"/>
      <c r="Q6" s="45"/>
      <c r="R6" s="1"/>
      <c r="S6" s="1"/>
      <c r="T6" s="1"/>
      <c r="U6" s="1"/>
      <c r="V6" s="1"/>
      <c r="W6" s="1"/>
    </row>
    <row r="7" spans="1:23" ht="13.5" customHeight="1" thickBot="1">
      <c r="A7" s="463"/>
      <c r="B7" s="453"/>
      <c r="C7" s="321" t="s">
        <v>134</v>
      </c>
      <c r="D7" s="321"/>
      <c r="E7" s="321"/>
      <c r="F7" s="467"/>
      <c r="G7" s="468"/>
      <c r="H7" s="471"/>
      <c r="I7" s="436" t="s">
        <v>137</v>
      </c>
      <c r="J7" s="437"/>
      <c r="K7" s="438"/>
      <c r="L7" s="453"/>
      <c r="M7" s="436" t="s">
        <v>132</v>
      </c>
      <c r="N7" s="437"/>
      <c r="O7" s="438"/>
      <c r="P7" s="57"/>
      <c r="Q7" s="45"/>
      <c r="R7" s="1"/>
      <c r="S7" s="1"/>
      <c r="T7" s="1"/>
      <c r="U7" s="1"/>
      <c r="V7" s="1"/>
      <c r="W7" s="1"/>
    </row>
    <row r="8" spans="1:23" ht="13.5" customHeight="1" thickBot="1">
      <c r="A8" s="463"/>
      <c r="B8" s="453"/>
      <c r="C8" s="321" t="s">
        <v>135</v>
      </c>
      <c r="D8" s="321"/>
      <c r="E8" s="321"/>
      <c r="F8" s="63"/>
      <c r="G8" s="63"/>
      <c r="H8" s="471"/>
      <c r="I8" s="436" t="s">
        <v>135</v>
      </c>
      <c r="J8" s="437"/>
      <c r="K8" s="438"/>
      <c r="L8" s="453"/>
      <c r="M8" s="436" t="s">
        <v>136</v>
      </c>
      <c r="N8" s="437"/>
      <c r="O8" s="438"/>
      <c r="P8" s="57"/>
      <c r="Q8" s="45"/>
      <c r="R8" s="1"/>
      <c r="S8" s="1"/>
      <c r="T8" s="1"/>
      <c r="U8" s="1"/>
      <c r="V8" s="1"/>
      <c r="W8" s="1"/>
    </row>
    <row r="9" spans="1:23" ht="13.5" customHeight="1" thickBot="1">
      <c r="A9" s="463"/>
      <c r="B9" s="453"/>
      <c r="C9" s="321" t="s">
        <v>136</v>
      </c>
      <c r="D9" s="321"/>
      <c r="E9" s="321"/>
      <c r="F9" s="64"/>
      <c r="G9" s="64"/>
      <c r="H9" s="471"/>
      <c r="I9" s="436" t="s">
        <v>136</v>
      </c>
      <c r="J9" s="437"/>
      <c r="K9" s="438"/>
      <c r="L9" s="453"/>
      <c r="M9" s="436" t="s">
        <v>135</v>
      </c>
      <c r="N9" s="437"/>
      <c r="O9" s="438"/>
      <c r="P9" s="57"/>
      <c r="Q9" s="45"/>
      <c r="R9" s="1"/>
      <c r="S9" s="1"/>
      <c r="T9" s="1"/>
      <c r="U9" s="1"/>
      <c r="V9" s="1"/>
      <c r="W9" s="1"/>
    </row>
    <row r="10" spans="1:23" ht="13.5" customHeight="1" thickBot="1">
      <c r="A10" s="463"/>
      <c r="B10" s="453"/>
      <c r="C10" s="321" t="s">
        <v>138</v>
      </c>
      <c r="D10" s="321"/>
      <c r="E10" s="321"/>
      <c r="F10" s="64"/>
      <c r="G10" s="64"/>
      <c r="H10" s="471"/>
      <c r="I10" s="436" t="s">
        <v>138</v>
      </c>
      <c r="J10" s="437"/>
      <c r="K10" s="438"/>
      <c r="L10" s="453"/>
      <c r="M10" s="436" t="s">
        <v>139</v>
      </c>
      <c r="N10" s="437"/>
      <c r="O10" s="438"/>
      <c r="P10" s="57"/>
      <c r="Q10" s="45"/>
      <c r="R10" s="1"/>
      <c r="S10" s="1"/>
      <c r="T10" s="1"/>
      <c r="U10" s="1"/>
      <c r="V10" s="1"/>
      <c r="W10" s="1"/>
    </row>
    <row r="11" spans="1:23" ht="13.5" customHeight="1" thickBot="1">
      <c r="A11" s="464"/>
      <c r="B11" s="454"/>
      <c r="C11" s="321" t="s">
        <v>220</v>
      </c>
      <c r="D11" s="321"/>
      <c r="E11" s="321"/>
      <c r="F11" s="66"/>
      <c r="G11" s="66"/>
      <c r="H11" s="471"/>
      <c r="I11" s="436" t="s">
        <v>139</v>
      </c>
      <c r="J11" s="437"/>
      <c r="K11" s="438"/>
      <c r="L11" s="454"/>
      <c r="M11" s="436" t="s">
        <v>138</v>
      </c>
      <c r="N11" s="437"/>
      <c r="O11" s="438"/>
      <c r="P11" s="35"/>
      <c r="Q11" s="68"/>
      <c r="R11" s="1"/>
      <c r="S11" s="1"/>
      <c r="T11" s="1"/>
      <c r="U11" s="1"/>
      <c r="V11" s="1"/>
      <c r="W11" s="1"/>
    </row>
    <row r="12" spans="1:23" ht="15">
      <c r="A12" s="405" t="s">
        <v>63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4"/>
      <c r="R12" s="1"/>
      <c r="S12" s="1"/>
      <c r="T12" s="1"/>
      <c r="U12" s="1"/>
      <c r="V12" s="1"/>
      <c r="W12" s="1"/>
    </row>
    <row r="13" spans="1:23" ht="15">
      <c r="A13" s="43"/>
      <c r="B13" s="13" t="s">
        <v>5</v>
      </c>
      <c r="C13" s="18"/>
      <c r="D13" s="18"/>
      <c r="E13" s="18" t="s">
        <v>6</v>
      </c>
      <c r="F13" s="18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44"/>
      <c r="R13" s="1"/>
      <c r="S13" s="1"/>
      <c r="T13" s="1"/>
      <c r="U13" s="1"/>
      <c r="V13" s="1"/>
      <c r="W13" s="1"/>
    </row>
    <row r="14" spans="1:23" ht="15">
      <c r="A14" s="41"/>
      <c r="B14" s="57" t="s">
        <v>7</v>
      </c>
      <c r="C14" s="29"/>
      <c r="D14" s="29"/>
      <c r="E14" s="4">
        <v>43085</v>
      </c>
      <c r="F14" s="60" t="s">
        <v>8</v>
      </c>
      <c r="G14" s="4">
        <v>43159</v>
      </c>
      <c r="H14" s="1"/>
      <c r="I14" s="4"/>
      <c r="J14" s="29"/>
      <c r="K14" s="29"/>
      <c r="L14" s="29"/>
      <c r="M14" s="29"/>
      <c r="N14" s="29"/>
      <c r="O14" s="29"/>
      <c r="P14" s="29"/>
      <c r="Q14" s="42"/>
      <c r="R14" s="1"/>
      <c r="S14" s="1"/>
      <c r="T14" s="1"/>
      <c r="U14" s="1"/>
      <c r="V14" s="1"/>
      <c r="W14" s="1"/>
    </row>
    <row r="15" spans="1:23" ht="15">
      <c r="A15" s="41"/>
      <c r="B15" s="57" t="s">
        <v>9</v>
      </c>
      <c r="C15" s="29"/>
      <c r="D15" s="29"/>
      <c r="E15" s="29" t="s">
        <v>10</v>
      </c>
      <c r="F15" s="29"/>
      <c r="G15" s="61"/>
      <c r="H15" s="61"/>
      <c r="I15" s="60"/>
      <c r="J15" s="61"/>
      <c r="K15" s="61"/>
      <c r="L15" s="29"/>
      <c r="M15" s="29"/>
      <c r="N15" s="29"/>
      <c r="O15" s="29"/>
      <c r="P15" s="29"/>
      <c r="Q15" s="42"/>
      <c r="R15" s="1"/>
      <c r="S15" s="1"/>
      <c r="T15" s="1"/>
      <c r="U15" s="1"/>
      <c r="V15" s="1"/>
      <c r="W15" s="1"/>
    </row>
    <row r="16" spans="1:23" ht="15">
      <c r="A16" s="41"/>
      <c r="B16" s="57"/>
      <c r="C16" s="29"/>
      <c r="D16" s="29"/>
      <c r="E16" s="29"/>
      <c r="F16" s="29"/>
      <c r="G16" s="61"/>
      <c r="H16" s="61"/>
      <c r="I16" s="60"/>
      <c r="J16" s="61"/>
      <c r="K16" s="61"/>
      <c r="L16" s="29"/>
      <c r="M16" s="29"/>
      <c r="N16" s="29"/>
      <c r="O16" s="29"/>
      <c r="P16" s="29"/>
      <c r="Q16" s="42"/>
      <c r="R16" s="1"/>
      <c r="S16" s="1"/>
      <c r="T16" s="1"/>
      <c r="U16" s="1"/>
      <c r="V16" s="1"/>
      <c r="W16" s="1"/>
    </row>
    <row r="17" spans="1:23" ht="15">
      <c r="A17" s="41"/>
      <c r="B17" s="455" t="s">
        <v>11</v>
      </c>
      <c r="C17" s="456"/>
      <c r="D17" s="457"/>
      <c r="E17" s="5" t="s">
        <v>12</v>
      </c>
      <c r="F17" s="29"/>
      <c r="G17" s="29"/>
      <c r="H17" s="29"/>
      <c r="I17" s="60"/>
      <c r="J17" s="29"/>
      <c r="K17" s="6" t="s">
        <v>48</v>
      </c>
      <c r="L17" s="7"/>
      <c r="M17" s="7"/>
      <c r="N17" s="7"/>
      <c r="O17" s="8">
        <v>900</v>
      </c>
      <c r="P17" s="3" t="s">
        <v>13</v>
      </c>
      <c r="Q17" s="42"/>
      <c r="R17" s="1"/>
      <c r="S17" s="1"/>
      <c r="T17" s="1"/>
      <c r="U17" s="1"/>
      <c r="V17" s="1"/>
      <c r="W17" s="1"/>
    </row>
    <row r="18" spans="1:23" ht="15">
      <c r="A18" s="41"/>
      <c r="B18" s="9"/>
      <c r="C18" s="2" t="s">
        <v>14</v>
      </c>
      <c r="D18" s="10">
        <v>1.4</v>
      </c>
      <c r="E18" s="11">
        <v>0</v>
      </c>
      <c r="F18" s="29"/>
      <c r="G18" s="29"/>
      <c r="H18" s="29"/>
      <c r="I18" s="60"/>
      <c r="J18" s="29"/>
      <c r="K18" s="12" t="s">
        <v>15</v>
      </c>
      <c r="L18" s="13"/>
      <c r="M18" s="13"/>
      <c r="N18" s="13"/>
      <c r="O18" s="14">
        <v>700</v>
      </c>
      <c r="P18" s="15" t="s">
        <v>13</v>
      </c>
      <c r="Q18" s="42"/>
      <c r="R18" s="1"/>
      <c r="S18" s="1"/>
      <c r="T18" s="1"/>
      <c r="U18" s="1"/>
      <c r="V18" s="1"/>
      <c r="W18" s="1"/>
    </row>
    <row r="19" spans="1:23" ht="15">
      <c r="A19" s="41"/>
      <c r="B19" s="16">
        <v>1.4</v>
      </c>
      <c r="C19" s="2" t="s">
        <v>8</v>
      </c>
      <c r="D19" s="10">
        <v>2.4</v>
      </c>
      <c r="E19" s="11">
        <v>0.5</v>
      </c>
      <c r="F19" s="29"/>
      <c r="G19" s="29"/>
      <c r="H19" s="29"/>
      <c r="I19" s="60"/>
      <c r="J19" s="29"/>
      <c r="K19" s="12" t="s">
        <v>16</v>
      </c>
      <c r="L19" s="13"/>
      <c r="M19" s="13"/>
      <c r="N19" s="13"/>
      <c r="O19" s="434" t="s">
        <v>237</v>
      </c>
      <c r="P19" s="435"/>
      <c r="Q19" s="42"/>
      <c r="R19" s="1"/>
      <c r="S19" s="1"/>
      <c r="T19" s="1"/>
      <c r="U19" s="1"/>
      <c r="V19" s="1"/>
      <c r="W19" s="1"/>
    </row>
    <row r="20" spans="1:23" ht="15">
      <c r="A20" s="41"/>
      <c r="B20" s="16">
        <v>2.4</v>
      </c>
      <c r="C20" s="2" t="s">
        <v>8</v>
      </c>
      <c r="D20" s="10">
        <v>9.1</v>
      </c>
      <c r="E20" s="11">
        <v>1</v>
      </c>
      <c r="F20" s="29"/>
      <c r="G20" s="29"/>
      <c r="H20" s="29"/>
      <c r="I20" s="60"/>
      <c r="J20" s="29"/>
      <c r="K20" s="6" t="s">
        <v>17</v>
      </c>
      <c r="L20" s="7"/>
      <c r="M20" s="7"/>
      <c r="N20" s="7"/>
      <c r="O20" s="289">
        <v>0.5</v>
      </c>
      <c r="P20" s="290"/>
      <c r="Q20" s="42"/>
      <c r="R20" s="1"/>
      <c r="S20" s="1"/>
      <c r="T20" s="1"/>
      <c r="U20" s="1"/>
      <c r="V20" s="1"/>
      <c r="W20" s="1"/>
    </row>
    <row r="21" spans="1:23" ht="15">
      <c r="A21" s="41"/>
      <c r="B21" s="16">
        <v>9.1</v>
      </c>
      <c r="C21" s="2" t="s">
        <v>8</v>
      </c>
      <c r="D21" s="10">
        <v>12.4</v>
      </c>
      <c r="E21" s="11">
        <v>0.5</v>
      </c>
      <c r="F21" s="29"/>
      <c r="G21" s="29"/>
      <c r="H21" s="29"/>
      <c r="I21" s="60"/>
      <c r="J21" s="29"/>
      <c r="K21" s="6" t="s">
        <v>18</v>
      </c>
      <c r="L21" s="7"/>
      <c r="M21" s="7"/>
      <c r="N21" s="7"/>
      <c r="O21" s="291">
        <v>100</v>
      </c>
      <c r="P21" s="292"/>
      <c r="Q21" s="42"/>
      <c r="R21" s="1"/>
      <c r="S21" s="1"/>
      <c r="T21" s="1"/>
      <c r="U21" s="1"/>
      <c r="V21" s="1"/>
      <c r="W21" s="1"/>
    </row>
    <row r="22" spans="1:23" ht="15">
      <c r="A22" s="41"/>
      <c r="B22" s="16">
        <v>12.4</v>
      </c>
      <c r="C22" s="2" t="s">
        <v>8</v>
      </c>
      <c r="D22" s="10">
        <v>15.9</v>
      </c>
      <c r="E22" s="11">
        <v>0</v>
      </c>
      <c r="F22" s="29"/>
      <c r="G22" s="29"/>
      <c r="H22" s="29"/>
      <c r="I22" s="60"/>
      <c r="J22" s="29"/>
      <c r="K22" s="29"/>
      <c r="L22" s="29"/>
      <c r="M22" s="29"/>
      <c r="N22" s="29"/>
      <c r="O22" s="29"/>
      <c r="P22" s="29"/>
      <c r="Q22" s="42"/>
      <c r="R22" s="1"/>
      <c r="S22" s="1"/>
      <c r="T22" s="1"/>
      <c r="U22" s="1"/>
      <c r="V22" s="1"/>
      <c r="W22" s="1"/>
    </row>
    <row r="23" spans="1:23" ht="15">
      <c r="A23" s="41"/>
      <c r="B23" s="16">
        <v>15.9</v>
      </c>
      <c r="C23" s="2" t="s">
        <v>8</v>
      </c>
      <c r="D23" s="10">
        <v>18</v>
      </c>
      <c r="E23" s="11">
        <v>-0.4</v>
      </c>
      <c r="F23" s="29"/>
      <c r="G23" s="29"/>
      <c r="H23" s="29"/>
      <c r="I23" s="60"/>
      <c r="J23" s="29"/>
      <c r="K23" s="29"/>
      <c r="L23" s="29"/>
      <c r="M23" s="29"/>
      <c r="N23" s="29"/>
      <c r="O23" s="29"/>
      <c r="P23" s="29"/>
      <c r="Q23" s="42"/>
      <c r="R23" s="1"/>
      <c r="S23" s="1"/>
      <c r="T23" s="1"/>
      <c r="U23" s="1"/>
      <c r="V23" s="1"/>
      <c r="W23" s="1"/>
    </row>
    <row r="24" spans="1:23" ht="15">
      <c r="A24" s="41"/>
      <c r="B24" s="16">
        <v>18</v>
      </c>
      <c r="C24" s="2" t="s">
        <v>19</v>
      </c>
      <c r="D24" s="10"/>
      <c r="E24" s="17">
        <v>-0.75</v>
      </c>
      <c r="F24" s="29"/>
      <c r="G24" s="29"/>
      <c r="H24" s="29"/>
      <c r="I24" s="60"/>
      <c r="J24" s="29"/>
      <c r="K24" s="29"/>
      <c r="L24" s="29"/>
      <c r="M24" s="29"/>
      <c r="N24" s="29"/>
      <c r="O24" s="29"/>
      <c r="P24" s="29"/>
      <c r="Q24" s="42"/>
      <c r="R24" s="1"/>
      <c r="S24" s="1"/>
      <c r="T24" s="1"/>
      <c r="U24" s="1"/>
      <c r="V24" s="1"/>
      <c r="W24" s="1"/>
    </row>
    <row r="25" spans="1:23" ht="15.75" thickBot="1">
      <c r="A25" s="59"/>
      <c r="B25" s="35" t="s">
        <v>20</v>
      </c>
      <c r="C25" s="36"/>
      <c r="D25" s="36"/>
      <c r="E25" s="36" t="s">
        <v>21</v>
      </c>
      <c r="F25" s="36"/>
      <c r="G25" s="36"/>
      <c r="H25" s="36"/>
      <c r="I25" s="37"/>
      <c r="J25" s="36"/>
      <c r="K25" s="36"/>
      <c r="L25" s="36"/>
      <c r="M25" s="36"/>
      <c r="N25" s="36"/>
      <c r="O25" s="36"/>
      <c r="P25" s="36"/>
      <c r="Q25" s="47"/>
      <c r="R25" s="1"/>
      <c r="S25" s="1"/>
      <c r="T25" s="1"/>
      <c r="U25" s="1"/>
      <c r="V25" s="1"/>
      <c r="W25" s="1"/>
    </row>
    <row r="26" spans="1:23" ht="15">
      <c r="A26" s="405" t="s">
        <v>64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4"/>
      <c r="R26" s="1"/>
      <c r="S26" s="1"/>
      <c r="T26" s="1"/>
      <c r="U26" s="1"/>
      <c r="V26" s="1"/>
      <c r="W26" s="1"/>
    </row>
    <row r="27" spans="1:23" ht="15">
      <c r="A27" s="41"/>
      <c r="B27" s="57" t="s">
        <v>5</v>
      </c>
      <c r="C27" s="29"/>
      <c r="D27" s="29"/>
      <c r="E27" s="29" t="s">
        <v>22</v>
      </c>
      <c r="F27" s="29"/>
      <c r="G27" s="60"/>
      <c r="H27" s="29"/>
      <c r="I27" s="29"/>
      <c r="J27" s="29"/>
      <c r="K27" s="29"/>
      <c r="L27" s="29"/>
      <c r="M27" s="29"/>
      <c r="N27" s="29"/>
      <c r="O27" s="29"/>
      <c r="P27" s="29"/>
      <c r="Q27" s="42"/>
      <c r="R27" s="1"/>
      <c r="S27" s="1"/>
      <c r="T27" s="1"/>
      <c r="U27" s="1"/>
      <c r="V27" s="1"/>
      <c r="W27" s="1"/>
    </row>
    <row r="28" spans="1:23" ht="15">
      <c r="A28" s="41"/>
      <c r="B28" s="57" t="s">
        <v>7</v>
      </c>
      <c r="C28" s="29"/>
      <c r="D28" s="29"/>
      <c r="E28" s="4">
        <v>43175</v>
      </c>
      <c r="F28" s="60" t="s">
        <v>8</v>
      </c>
      <c r="G28" s="4">
        <v>43235</v>
      </c>
      <c r="H28" s="29"/>
      <c r="I28" s="4"/>
      <c r="J28" s="29"/>
      <c r="K28" s="29"/>
      <c r="L28" s="29"/>
      <c r="M28" s="29"/>
      <c r="N28" s="29"/>
      <c r="O28" s="29"/>
      <c r="P28" s="29"/>
      <c r="Q28" s="42"/>
      <c r="R28" s="1"/>
      <c r="S28" s="1"/>
      <c r="T28" s="1"/>
      <c r="U28" s="1"/>
      <c r="V28" s="1"/>
      <c r="W28" s="1"/>
    </row>
    <row r="29" spans="1:23" ht="27" customHeight="1">
      <c r="A29" s="41"/>
      <c r="B29" s="20" t="s">
        <v>9</v>
      </c>
      <c r="C29" s="29"/>
      <c r="D29" s="29"/>
      <c r="E29" s="458" t="s">
        <v>65</v>
      </c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2"/>
      <c r="R29" s="1"/>
      <c r="S29" s="1"/>
      <c r="T29" s="1"/>
      <c r="U29" s="1"/>
      <c r="V29" s="1"/>
      <c r="W29" s="1"/>
    </row>
    <row r="30" spans="1:23" ht="15">
      <c r="A30" s="41"/>
      <c r="B30" s="57"/>
      <c r="C30" s="29"/>
      <c r="D30" s="29"/>
      <c r="E30" s="29"/>
      <c r="F30" s="29"/>
      <c r="G30" s="29"/>
      <c r="H30" s="29"/>
      <c r="I30" s="60"/>
      <c r="J30" s="29"/>
      <c r="K30" s="57"/>
      <c r="L30" s="29"/>
      <c r="M30" s="57"/>
      <c r="N30" s="29"/>
      <c r="O30" s="57"/>
      <c r="P30" s="29"/>
      <c r="Q30" s="45"/>
      <c r="R30" s="21"/>
      <c r="S30" s="21"/>
      <c r="T30" s="21"/>
      <c r="U30" s="21"/>
      <c r="V30" s="21"/>
      <c r="W30" s="21"/>
    </row>
    <row r="31" spans="1:23" ht="25.5">
      <c r="A31" s="238" t="s">
        <v>23</v>
      </c>
      <c r="B31" s="459" t="s">
        <v>24</v>
      </c>
      <c r="C31" s="460"/>
      <c r="D31" s="461"/>
      <c r="E31" s="22" t="s">
        <v>25</v>
      </c>
      <c r="F31" s="23" t="s">
        <v>26</v>
      </c>
      <c r="G31" s="29"/>
      <c r="H31" s="29"/>
      <c r="I31" s="60"/>
      <c r="J31" s="29"/>
      <c r="K31" s="6" t="s">
        <v>37</v>
      </c>
      <c r="L31" s="7"/>
      <c r="M31" s="7"/>
      <c r="N31" s="7"/>
      <c r="O31" s="24">
        <v>35</v>
      </c>
      <c r="P31" s="3"/>
      <c r="Q31" s="42"/>
      <c r="R31" s="21"/>
      <c r="S31" s="21"/>
      <c r="T31" s="21"/>
      <c r="U31" s="21"/>
      <c r="V31" s="21"/>
      <c r="W31" s="21"/>
    </row>
    <row r="32" spans="1:23" ht="15">
      <c r="A32" s="239">
        <v>1</v>
      </c>
      <c r="B32" s="25">
        <v>42445</v>
      </c>
      <c r="C32" s="2" t="s">
        <v>8</v>
      </c>
      <c r="D32" s="26">
        <v>42453</v>
      </c>
      <c r="E32" s="16">
        <v>25</v>
      </c>
      <c r="F32" s="27">
        <v>5</v>
      </c>
      <c r="G32" s="29"/>
      <c r="H32" s="29"/>
      <c r="I32" s="60"/>
      <c r="J32" s="29"/>
      <c r="K32" s="6" t="s">
        <v>15</v>
      </c>
      <c r="L32" s="7"/>
      <c r="M32" s="7"/>
      <c r="N32" s="7"/>
      <c r="O32" s="24">
        <v>85</v>
      </c>
      <c r="P32" s="3"/>
      <c r="Q32" s="42"/>
      <c r="R32" s="21"/>
      <c r="S32" s="21"/>
      <c r="T32" s="21"/>
      <c r="U32" s="21"/>
      <c r="V32" s="21"/>
      <c r="W32" s="21"/>
    </row>
    <row r="33" spans="1:23" ht="15">
      <c r="A33" s="239">
        <v>2</v>
      </c>
      <c r="B33" s="25">
        <v>42454</v>
      </c>
      <c r="C33" s="2" t="s">
        <v>8</v>
      </c>
      <c r="D33" s="26">
        <v>42462</v>
      </c>
      <c r="E33" s="16">
        <v>26</v>
      </c>
      <c r="F33" s="27">
        <v>5</v>
      </c>
      <c r="G33" s="29"/>
      <c r="H33" s="29"/>
      <c r="I33" s="60"/>
      <c r="J33" s="29"/>
      <c r="K33" s="6" t="s">
        <v>16</v>
      </c>
      <c r="L33" s="7"/>
      <c r="M33" s="7"/>
      <c r="N33" s="7"/>
      <c r="O33" s="295" t="s">
        <v>237</v>
      </c>
      <c r="P33" s="295"/>
      <c r="Q33" s="42"/>
      <c r="R33" s="21"/>
      <c r="S33" s="21"/>
      <c r="T33" s="21"/>
      <c r="U33" s="21"/>
      <c r="V33" s="21"/>
      <c r="W33" s="21"/>
    </row>
    <row r="34" spans="1:23" ht="15">
      <c r="A34" s="239">
        <v>3</v>
      </c>
      <c r="B34" s="25">
        <v>42463</v>
      </c>
      <c r="C34" s="2" t="s">
        <v>8</v>
      </c>
      <c r="D34" s="26">
        <v>42471</v>
      </c>
      <c r="E34" s="16">
        <v>27</v>
      </c>
      <c r="F34" s="27">
        <v>6</v>
      </c>
      <c r="G34" s="29"/>
      <c r="H34" s="29"/>
      <c r="I34" s="60"/>
      <c r="J34" s="29"/>
      <c r="K34" s="6" t="s">
        <v>47</v>
      </c>
      <c r="L34" s="7"/>
      <c r="M34" s="7"/>
      <c r="N34" s="7"/>
      <c r="O34" s="299">
        <v>2</v>
      </c>
      <c r="P34" s="299"/>
      <c r="Q34" s="42"/>
      <c r="R34" s="21"/>
      <c r="S34" s="21"/>
      <c r="T34" s="21"/>
      <c r="U34" s="21"/>
      <c r="V34" s="21"/>
      <c r="W34" s="21"/>
    </row>
    <row r="35" spans="1:23" ht="15">
      <c r="A35" s="239">
        <v>4</v>
      </c>
      <c r="B35" s="25">
        <v>42472</v>
      </c>
      <c r="C35" s="2" t="s">
        <v>8</v>
      </c>
      <c r="D35" s="26">
        <v>42480</v>
      </c>
      <c r="E35" s="16">
        <v>27</v>
      </c>
      <c r="F35" s="27">
        <v>6</v>
      </c>
      <c r="G35" s="29"/>
      <c r="H35" s="29"/>
      <c r="I35" s="60"/>
      <c r="J35" s="29"/>
      <c r="K35" s="6" t="s">
        <v>18</v>
      </c>
      <c r="L35" s="7"/>
      <c r="M35" s="7"/>
      <c r="N35" s="7"/>
      <c r="O35" s="300">
        <v>100</v>
      </c>
      <c r="P35" s="300"/>
      <c r="Q35" s="42"/>
      <c r="R35" s="21"/>
      <c r="S35" s="21"/>
      <c r="T35" s="21"/>
      <c r="U35" s="21"/>
      <c r="V35" s="21"/>
      <c r="W35" s="21"/>
    </row>
    <row r="36" spans="1:23" ht="15">
      <c r="A36" s="239">
        <v>5</v>
      </c>
      <c r="B36" s="25">
        <v>42481</v>
      </c>
      <c r="C36" s="2" t="s">
        <v>8</v>
      </c>
      <c r="D36" s="26">
        <v>42489</v>
      </c>
      <c r="E36" s="16">
        <v>28</v>
      </c>
      <c r="F36" s="27">
        <v>7</v>
      </c>
      <c r="G36" s="29"/>
      <c r="H36" s="29"/>
      <c r="I36" s="60"/>
      <c r="J36" s="29"/>
      <c r="K36" s="29"/>
      <c r="L36" s="29"/>
      <c r="M36" s="29"/>
      <c r="N36" s="29"/>
      <c r="O36" s="29"/>
      <c r="P36" s="29"/>
      <c r="Q36" s="42"/>
      <c r="R36" s="1"/>
      <c r="S36" s="1"/>
      <c r="T36" s="1"/>
      <c r="U36" s="1"/>
      <c r="V36" s="1"/>
      <c r="W36" s="1"/>
    </row>
    <row r="37" spans="1:23" ht="15">
      <c r="A37" s="239">
        <v>6</v>
      </c>
      <c r="B37" s="25">
        <v>42490</v>
      </c>
      <c r="C37" s="2" t="s">
        <v>8</v>
      </c>
      <c r="D37" s="26">
        <v>42497</v>
      </c>
      <c r="E37" s="16">
        <v>28</v>
      </c>
      <c r="F37" s="27">
        <v>7</v>
      </c>
      <c r="G37" s="29"/>
      <c r="H37" s="29"/>
      <c r="I37" s="60"/>
      <c r="J37" s="29"/>
      <c r="K37" s="29"/>
      <c r="L37" s="29"/>
      <c r="M37" s="29"/>
      <c r="N37" s="29"/>
      <c r="O37" s="29"/>
      <c r="P37" s="29"/>
      <c r="Q37" s="42"/>
      <c r="R37" s="1"/>
      <c r="S37" s="1"/>
      <c r="T37" s="1"/>
      <c r="U37" s="1"/>
      <c r="V37" s="1"/>
      <c r="W37" s="1"/>
    </row>
    <row r="38" spans="1:23" ht="15">
      <c r="A38" s="239">
        <v>7</v>
      </c>
      <c r="B38" s="25">
        <v>42498</v>
      </c>
      <c r="C38" s="2" t="s">
        <v>8</v>
      </c>
      <c r="D38" s="26">
        <v>42870</v>
      </c>
      <c r="E38" s="16">
        <v>29</v>
      </c>
      <c r="F38" s="27">
        <v>8</v>
      </c>
      <c r="G38" s="29"/>
      <c r="H38" s="29"/>
      <c r="I38" s="60"/>
      <c r="J38" s="29"/>
      <c r="K38" s="29"/>
      <c r="L38" s="29"/>
      <c r="M38" s="29"/>
      <c r="N38" s="29"/>
      <c r="O38" s="29"/>
      <c r="P38" s="29"/>
      <c r="Q38" s="42"/>
      <c r="R38" s="1"/>
      <c r="S38" s="1"/>
      <c r="T38" s="1"/>
      <c r="U38" s="1"/>
      <c r="V38" s="1"/>
      <c r="W38" s="1"/>
    </row>
    <row r="39" spans="1:23" ht="15">
      <c r="A39" s="41"/>
      <c r="B39" s="57" t="s">
        <v>20</v>
      </c>
      <c r="C39" s="29"/>
      <c r="D39" s="29"/>
      <c r="E39" s="29" t="s">
        <v>21</v>
      </c>
      <c r="F39" s="29"/>
      <c r="G39" s="29"/>
      <c r="H39" s="29"/>
      <c r="I39" s="29"/>
      <c r="J39" s="60"/>
      <c r="K39" s="29"/>
      <c r="L39" s="29"/>
      <c r="M39" s="29"/>
      <c r="N39" s="29"/>
      <c r="O39" s="29"/>
      <c r="P39" s="29"/>
      <c r="Q39" s="42"/>
      <c r="R39" s="1"/>
      <c r="S39" s="1"/>
      <c r="T39" s="1"/>
      <c r="U39" s="1"/>
      <c r="V39" s="1"/>
      <c r="W39" s="1"/>
    </row>
    <row r="40" spans="1:23" ht="15.75" thickBot="1">
      <c r="A40" s="59"/>
      <c r="B40" s="35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36"/>
      <c r="P40" s="36"/>
      <c r="Q40" s="47"/>
      <c r="R40" s="1"/>
      <c r="S40" s="1"/>
      <c r="T40" s="1"/>
      <c r="U40" s="1"/>
      <c r="V40" s="1"/>
      <c r="W40" s="1"/>
    </row>
    <row r="41" spans="1:23" ht="15">
      <c r="A41" s="405" t="s">
        <v>66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4"/>
      <c r="R41" s="1"/>
      <c r="S41" s="1"/>
      <c r="T41" s="1"/>
      <c r="U41" s="1"/>
      <c r="V41" s="1"/>
      <c r="W41" s="1"/>
    </row>
    <row r="42" spans="1:23" ht="15">
      <c r="A42" s="41"/>
      <c r="B42" s="57" t="s">
        <v>5</v>
      </c>
      <c r="C42" s="29"/>
      <c r="D42" s="29"/>
      <c r="E42" s="29" t="s">
        <v>53</v>
      </c>
      <c r="F42" s="29"/>
      <c r="G42" s="29"/>
      <c r="H42" s="29"/>
      <c r="I42" s="60"/>
      <c r="J42" s="29"/>
      <c r="K42" s="29"/>
      <c r="L42" s="29"/>
      <c r="M42" s="29"/>
      <c r="N42" s="29"/>
      <c r="O42" s="29"/>
      <c r="P42" s="29"/>
      <c r="Q42" s="42"/>
      <c r="R42" s="1"/>
      <c r="S42" s="1"/>
      <c r="T42" s="1"/>
      <c r="U42" s="1"/>
      <c r="V42" s="1"/>
      <c r="W42" s="1"/>
    </row>
    <row r="43" spans="1:23" ht="15">
      <c r="A43" s="41"/>
      <c r="B43" s="57" t="s">
        <v>7</v>
      </c>
      <c r="C43" s="29"/>
      <c r="D43" s="29"/>
      <c r="E43" s="4">
        <v>43221</v>
      </c>
      <c r="F43" s="60" t="s">
        <v>8</v>
      </c>
      <c r="G43" s="4">
        <v>43281</v>
      </c>
      <c r="H43" s="4"/>
      <c r="I43" s="29"/>
      <c r="J43" s="29"/>
      <c r="K43" s="29"/>
      <c r="L43" s="29"/>
      <c r="M43" s="29"/>
      <c r="N43" s="29"/>
      <c r="O43" s="29"/>
      <c r="P43" s="29"/>
      <c r="Q43" s="42"/>
      <c r="R43" s="1"/>
      <c r="S43" s="1"/>
      <c r="T43" s="1"/>
      <c r="U43" s="1"/>
      <c r="V43" s="1"/>
      <c r="W43" s="1"/>
    </row>
    <row r="44" spans="1:23" ht="15">
      <c r="A44" s="41"/>
      <c r="B44" s="57" t="s">
        <v>9</v>
      </c>
      <c r="C44" s="29"/>
      <c r="D44" s="29"/>
      <c r="E44" s="4" t="s">
        <v>27</v>
      </c>
      <c r="F44" s="60"/>
      <c r="G44" s="4"/>
      <c r="H44" s="4"/>
      <c r="I44" s="29"/>
      <c r="J44" s="29"/>
      <c r="K44" s="29"/>
      <c r="L44" s="29"/>
      <c r="M44" s="29"/>
      <c r="N44" s="29"/>
      <c r="O44" s="29"/>
      <c r="P44" s="29"/>
      <c r="Q44" s="42"/>
      <c r="R44" s="1"/>
      <c r="S44" s="1"/>
      <c r="T44" s="1"/>
      <c r="U44" s="1"/>
      <c r="V44" s="1"/>
      <c r="W44" s="1"/>
    </row>
    <row r="45" spans="1:23" ht="15" customHeight="1">
      <c r="A45" s="41"/>
      <c r="B45" s="29"/>
      <c r="C45" s="29"/>
      <c r="D45" s="29"/>
      <c r="E45" s="4"/>
      <c r="F45" s="425" t="s">
        <v>68</v>
      </c>
      <c r="G45" s="426"/>
      <c r="H45" s="426"/>
      <c r="I45" s="426"/>
      <c r="J45" s="426"/>
      <c r="K45" s="427"/>
      <c r="L45" s="29"/>
      <c r="M45" s="29"/>
      <c r="N45" s="29"/>
      <c r="O45" s="29"/>
      <c r="P45" s="29"/>
      <c r="Q45" s="42"/>
      <c r="R45" s="1"/>
      <c r="S45" s="1"/>
      <c r="T45" s="1"/>
      <c r="U45" s="1"/>
      <c r="V45" s="1"/>
      <c r="W45" s="1"/>
    </row>
    <row r="46" spans="1:23" ht="15">
      <c r="A46" s="41"/>
      <c r="B46" s="29"/>
      <c r="C46" s="29"/>
      <c r="D46" s="29"/>
      <c r="E46" s="4"/>
      <c r="F46" s="428" t="s">
        <v>49</v>
      </c>
      <c r="G46" s="429"/>
      <c r="H46" s="430"/>
      <c r="I46" s="56">
        <v>150</v>
      </c>
      <c r="J46" s="53" t="s">
        <v>50</v>
      </c>
      <c r="K46" s="54"/>
      <c r="L46" s="50"/>
      <c r="M46" s="50"/>
      <c r="N46" s="50"/>
      <c r="O46" s="29"/>
      <c r="P46" s="29"/>
      <c r="Q46" s="42"/>
      <c r="R46" s="1"/>
      <c r="S46" s="1"/>
      <c r="T46" s="1"/>
      <c r="U46" s="1"/>
      <c r="V46" s="1"/>
      <c r="W46" s="1"/>
    </row>
    <row r="47" spans="1:23" ht="15">
      <c r="A47" s="41"/>
      <c r="B47" s="29"/>
      <c r="C47" s="29"/>
      <c r="D47" s="29"/>
      <c r="E47" s="4"/>
      <c r="F47" s="428" t="s">
        <v>51</v>
      </c>
      <c r="G47" s="429"/>
      <c r="H47" s="430"/>
      <c r="I47" s="56">
        <v>75</v>
      </c>
      <c r="J47" s="53" t="s">
        <v>50</v>
      </c>
      <c r="K47" s="54"/>
      <c r="L47" s="50"/>
      <c r="M47" s="50"/>
      <c r="N47" s="50"/>
      <c r="O47" s="29"/>
      <c r="P47" s="29"/>
      <c r="Q47" s="42"/>
      <c r="R47" s="1"/>
      <c r="S47" s="1"/>
      <c r="T47" s="1"/>
      <c r="U47" s="1"/>
      <c r="V47" s="1"/>
      <c r="W47" s="1"/>
    </row>
    <row r="48" spans="1:23" ht="15">
      <c r="A48" s="41"/>
      <c r="B48" s="29"/>
      <c r="C48" s="29"/>
      <c r="D48" s="29"/>
      <c r="E48" s="4"/>
      <c r="F48" s="428" t="s">
        <v>28</v>
      </c>
      <c r="G48" s="429"/>
      <c r="H48" s="430"/>
      <c r="I48" s="56">
        <v>15</v>
      </c>
      <c r="J48" s="53" t="s">
        <v>50</v>
      </c>
      <c r="K48" s="54"/>
      <c r="L48" s="50"/>
      <c r="M48" s="50"/>
      <c r="N48" s="50"/>
      <c r="O48" s="29"/>
      <c r="P48" s="29"/>
      <c r="Q48" s="42"/>
      <c r="R48" s="1"/>
      <c r="S48" s="1"/>
      <c r="T48" s="1"/>
      <c r="U48" s="1"/>
      <c r="V48" s="1"/>
      <c r="W48" s="1"/>
    </row>
    <row r="49" spans="1:23" ht="15" customHeight="1">
      <c r="A49" s="41"/>
      <c r="B49" s="29"/>
      <c r="C49" s="29"/>
      <c r="D49" s="29"/>
      <c r="E49" s="4"/>
      <c r="F49" s="431" t="s">
        <v>67</v>
      </c>
      <c r="G49" s="432"/>
      <c r="H49" s="433"/>
      <c r="I49" s="301" t="s">
        <v>237</v>
      </c>
      <c r="J49" s="302"/>
      <c r="K49" s="302"/>
      <c r="L49" s="50"/>
      <c r="M49" s="50"/>
      <c r="N49" s="50"/>
      <c r="O49" s="29"/>
      <c r="P49" s="29"/>
      <c r="Q49" s="42"/>
      <c r="R49" s="1"/>
      <c r="S49" s="1"/>
      <c r="T49" s="1"/>
      <c r="U49" s="1"/>
      <c r="V49" s="1"/>
      <c r="W49" s="1"/>
    </row>
    <row r="50" spans="1:23" ht="15" customHeight="1">
      <c r="A50" s="41"/>
      <c r="B50" s="29"/>
      <c r="C50" s="29"/>
      <c r="D50" s="29"/>
      <c r="E50" s="4"/>
      <c r="F50" s="431" t="s">
        <v>198</v>
      </c>
      <c r="G50" s="432"/>
      <c r="H50" s="433"/>
      <c r="I50" s="303">
        <v>1.33</v>
      </c>
      <c r="J50" s="304"/>
      <c r="K50" s="304"/>
      <c r="L50" s="50"/>
      <c r="M50" s="50"/>
      <c r="N50" s="50"/>
      <c r="O50" s="29"/>
      <c r="P50" s="29"/>
      <c r="Q50" s="42"/>
      <c r="R50" s="1"/>
      <c r="S50" s="1"/>
      <c r="T50" s="1"/>
      <c r="U50" s="1"/>
      <c r="V50" s="1"/>
      <c r="W50" s="1"/>
    </row>
    <row r="51" spans="1:23" ht="15" customHeight="1">
      <c r="A51" s="41"/>
      <c r="B51" s="29"/>
      <c r="C51" s="29"/>
      <c r="D51" s="29"/>
      <c r="E51" s="4"/>
      <c r="F51" s="431" t="s">
        <v>52</v>
      </c>
      <c r="G51" s="432"/>
      <c r="H51" s="433"/>
      <c r="I51" s="303">
        <v>1.67</v>
      </c>
      <c r="J51" s="304"/>
      <c r="K51" s="304"/>
      <c r="L51" s="50"/>
      <c r="M51" s="51"/>
      <c r="N51" s="50"/>
      <c r="O51" s="29"/>
      <c r="P51" s="29"/>
      <c r="Q51" s="42"/>
      <c r="R51" s="1"/>
      <c r="S51" s="1"/>
      <c r="T51" s="1"/>
      <c r="U51" s="1"/>
      <c r="V51" s="1"/>
      <c r="W51" s="1"/>
    </row>
    <row r="52" spans="1:23" ht="15" customHeight="1">
      <c r="A52" s="41"/>
      <c r="B52" s="29"/>
      <c r="C52" s="29"/>
      <c r="D52" s="29"/>
      <c r="E52" s="4"/>
      <c r="F52" s="428" t="s">
        <v>38</v>
      </c>
      <c r="G52" s="429"/>
      <c r="H52" s="430"/>
      <c r="I52" s="305">
        <v>200</v>
      </c>
      <c r="J52" s="306"/>
      <c r="K52" s="306"/>
      <c r="L52" s="50"/>
      <c r="M52" s="51"/>
      <c r="N52" s="50"/>
      <c r="O52" s="29"/>
      <c r="P52" s="29"/>
      <c r="Q52" s="42"/>
      <c r="R52" s="1"/>
      <c r="S52" s="1"/>
      <c r="T52" s="1"/>
      <c r="U52" s="1"/>
      <c r="V52" s="1"/>
      <c r="W52" s="1"/>
    </row>
    <row r="53" spans="1:23" ht="15.75" thickBot="1">
      <c r="A53" s="41"/>
      <c r="B53" s="57" t="s">
        <v>20</v>
      </c>
      <c r="C53" s="29"/>
      <c r="D53" s="29"/>
      <c r="E53" s="55" t="s">
        <v>21</v>
      </c>
      <c r="F53" s="55"/>
      <c r="G53" s="4"/>
      <c r="H53" s="4"/>
      <c r="I53" s="29"/>
      <c r="J53" s="29"/>
      <c r="K53" s="52"/>
      <c r="L53" s="52"/>
      <c r="M53" s="52"/>
      <c r="N53" s="52"/>
      <c r="O53" s="29"/>
      <c r="P53" s="29"/>
      <c r="Q53" s="42"/>
      <c r="R53" s="1"/>
      <c r="S53" s="1"/>
      <c r="T53" s="1"/>
      <c r="U53" s="1"/>
      <c r="V53" s="1"/>
      <c r="W53" s="1"/>
    </row>
    <row r="54" spans="1:23" ht="15">
      <c r="A54" s="311" t="s">
        <v>69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3"/>
      <c r="R54" s="1"/>
      <c r="S54" s="1"/>
      <c r="T54" s="1"/>
      <c r="U54" s="1"/>
      <c r="V54" s="1"/>
      <c r="W54" s="1"/>
    </row>
    <row r="55" spans="1:23" ht="15">
      <c r="A55" s="143"/>
      <c r="B55" s="144" t="s">
        <v>5</v>
      </c>
      <c r="C55" s="145"/>
      <c r="D55" s="145"/>
      <c r="E55" s="145" t="s">
        <v>58</v>
      </c>
      <c r="F55" s="145"/>
      <c r="G55" s="145"/>
      <c r="H55" s="145"/>
      <c r="I55" s="146"/>
      <c r="J55" s="145"/>
      <c r="K55" s="145"/>
      <c r="L55" s="145"/>
      <c r="M55" s="145"/>
      <c r="N55" s="145"/>
      <c r="O55" s="145"/>
      <c r="P55" s="145"/>
      <c r="Q55" s="147"/>
      <c r="R55" s="1"/>
      <c r="S55" s="1"/>
      <c r="T55" s="1"/>
      <c r="U55" s="1"/>
      <c r="V55" s="1"/>
      <c r="W55" s="1"/>
    </row>
    <row r="56" spans="1:23" ht="15">
      <c r="A56" s="148"/>
      <c r="B56" s="139" t="s">
        <v>7</v>
      </c>
      <c r="C56" s="149"/>
      <c r="D56" s="149"/>
      <c r="E56" s="150">
        <v>43147</v>
      </c>
      <c r="F56" s="236" t="s">
        <v>8</v>
      </c>
      <c r="G56" s="150">
        <v>43220</v>
      </c>
      <c r="H56" s="237"/>
      <c r="I56" s="149"/>
      <c r="J56" s="149"/>
      <c r="K56" s="149"/>
      <c r="L56" s="149"/>
      <c r="M56" s="149"/>
      <c r="N56" s="149"/>
      <c r="O56" s="149"/>
      <c r="P56" s="149"/>
      <c r="Q56" s="151"/>
      <c r="R56" s="1"/>
      <c r="S56" s="1"/>
      <c r="T56" s="1"/>
      <c r="U56" s="1"/>
      <c r="V56" s="1"/>
      <c r="W56" s="1"/>
    </row>
    <row r="57" spans="1:23" ht="15">
      <c r="A57" s="148"/>
      <c r="B57" s="139" t="s">
        <v>9</v>
      </c>
      <c r="C57" s="139"/>
      <c r="D57" s="139"/>
      <c r="E57" s="149" t="s">
        <v>54</v>
      </c>
      <c r="F57" s="139"/>
      <c r="G57" s="139"/>
      <c r="H57" s="139"/>
      <c r="I57" s="139"/>
      <c r="J57" s="182"/>
      <c r="K57" s="149"/>
      <c r="L57" s="183"/>
      <c r="M57" s="149"/>
      <c r="N57" s="149"/>
      <c r="O57" s="149"/>
      <c r="P57" s="149"/>
      <c r="Q57" s="151"/>
      <c r="R57" s="1"/>
      <c r="S57" s="1"/>
      <c r="T57" s="1"/>
      <c r="U57" s="1"/>
      <c r="V57" s="1"/>
      <c r="W57" s="1"/>
    </row>
    <row r="58" spans="1:23" ht="15" customHeight="1">
      <c r="A58" s="148"/>
      <c r="B58" s="139"/>
      <c r="C58" s="139"/>
      <c r="D58" s="139"/>
      <c r="E58" s="294" t="s">
        <v>57</v>
      </c>
      <c r="F58" s="294"/>
      <c r="G58" s="294"/>
      <c r="H58" s="294"/>
      <c r="I58" s="265"/>
      <c r="J58" s="265"/>
      <c r="K58" s="266"/>
      <c r="L58" s="134"/>
      <c r="M58" s="134"/>
      <c r="N58" s="184"/>
      <c r="O58" s="184"/>
      <c r="P58" s="184"/>
      <c r="Q58" s="151"/>
      <c r="R58" s="1"/>
      <c r="S58" s="1"/>
      <c r="T58" s="1"/>
      <c r="U58" s="1"/>
      <c r="V58" s="1"/>
      <c r="W58" s="1"/>
    </row>
    <row r="59" spans="1:23" ht="15" customHeight="1">
      <c r="A59" s="148"/>
      <c r="B59" s="149"/>
      <c r="C59" s="139"/>
      <c r="D59" s="149"/>
      <c r="E59" s="364" t="s">
        <v>59</v>
      </c>
      <c r="F59" s="364"/>
      <c r="G59" s="295" t="s">
        <v>237</v>
      </c>
      <c r="H59" s="295"/>
      <c r="I59" s="365"/>
      <c r="J59" s="365"/>
      <c r="K59" s="267"/>
      <c r="L59" s="307"/>
      <c r="M59" s="307"/>
      <c r="N59" s="185"/>
      <c r="O59" s="185"/>
      <c r="P59" s="185"/>
      <c r="Q59" s="151"/>
      <c r="R59" s="1"/>
      <c r="S59" s="1"/>
      <c r="T59" s="1"/>
      <c r="U59" s="1"/>
      <c r="V59" s="1"/>
      <c r="W59" s="1"/>
    </row>
    <row r="60" spans="1:23" ht="36">
      <c r="A60" s="148"/>
      <c r="B60" s="149"/>
      <c r="C60" s="149"/>
      <c r="D60" s="149"/>
      <c r="E60" s="366" t="s">
        <v>37</v>
      </c>
      <c r="F60" s="366"/>
      <c r="G60" s="252" t="s">
        <v>55</v>
      </c>
      <c r="H60" s="252" t="s">
        <v>56</v>
      </c>
      <c r="I60" s="268"/>
      <c r="J60" s="268"/>
      <c r="K60" s="269"/>
      <c r="L60" s="260"/>
      <c r="M60" s="260"/>
      <c r="N60" s="187"/>
      <c r="O60" s="186"/>
      <c r="P60" s="186"/>
      <c r="Q60" s="188"/>
      <c r="R60" s="1"/>
      <c r="S60" s="1"/>
      <c r="T60" s="1"/>
      <c r="U60" s="1"/>
      <c r="V60" s="1"/>
      <c r="W60" s="1"/>
    </row>
    <row r="61" spans="1:23" ht="15">
      <c r="A61" s="148"/>
      <c r="B61" s="149"/>
      <c r="C61" s="149"/>
      <c r="D61" s="149"/>
      <c r="E61" s="376">
        <v>30</v>
      </c>
      <c r="F61" s="376"/>
      <c r="G61" s="284">
        <v>0</v>
      </c>
      <c r="H61" s="285">
        <f>+G62/E61</f>
        <v>0.5</v>
      </c>
      <c r="I61" s="270"/>
      <c r="J61" s="270"/>
      <c r="K61" s="271"/>
      <c r="L61" s="272"/>
      <c r="M61" s="273"/>
      <c r="N61" s="190"/>
      <c r="O61" s="190"/>
      <c r="P61" s="189"/>
      <c r="Q61" s="188"/>
      <c r="R61" s="1"/>
      <c r="S61" s="1"/>
      <c r="T61" s="1"/>
      <c r="U61" s="1"/>
      <c r="V61" s="1"/>
      <c r="W61" s="1"/>
    </row>
    <row r="62" spans="1:23" ht="15">
      <c r="A62" s="148"/>
      <c r="B62" s="149"/>
      <c r="C62" s="149"/>
      <c r="D62" s="149"/>
      <c r="E62" s="376">
        <v>60</v>
      </c>
      <c r="F62" s="376"/>
      <c r="G62" s="284">
        <v>15</v>
      </c>
      <c r="H62" s="285">
        <f>45/30</f>
        <v>1.5</v>
      </c>
      <c r="I62" s="270"/>
      <c r="J62" s="270"/>
      <c r="K62" s="271"/>
      <c r="L62" s="272"/>
      <c r="M62" s="273"/>
      <c r="N62" s="190"/>
      <c r="O62" s="190"/>
      <c r="P62" s="189"/>
      <c r="Q62" s="188"/>
      <c r="R62" s="1"/>
      <c r="S62" s="1"/>
      <c r="T62" s="1"/>
      <c r="U62" s="1"/>
      <c r="V62" s="1"/>
      <c r="W62" s="1"/>
    </row>
    <row r="63" spans="1:23" ht="15">
      <c r="A63" s="148"/>
      <c r="B63" s="149"/>
      <c r="C63" s="149"/>
      <c r="D63" s="149"/>
      <c r="E63" s="376">
        <v>90</v>
      </c>
      <c r="F63" s="376"/>
      <c r="G63" s="284">
        <v>60</v>
      </c>
      <c r="H63" s="285">
        <v>2</v>
      </c>
      <c r="I63" s="270"/>
      <c r="J63" s="270"/>
      <c r="K63" s="271"/>
      <c r="L63" s="272"/>
      <c r="M63" s="273"/>
      <c r="N63" s="273"/>
      <c r="O63" s="190"/>
      <c r="P63" s="189"/>
      <c r="Q63" s="188"/>
      <c r="R63" s="1"/>
      <c r="S63" s="1"/>
      <c r="T63" s="1"/>
      <c r="U63" s="1"/>
      <c r="V63" s="1"/>
      <c r="W63" s="1"/>
    </row>
    <row r="64" spans="1:23" ht="15">
      <c r="A64" s="148"/>
      <c r="B64" s="149"/>
      <c r="C64" s="149"/>
      <c r="D64" s="149"/>
      <c r="E64" s="376">
        <v>120</v>
      </c>
      <c r="F64" s="376"/>
      <c r="G64" s="284">
        <v>120</v>
      </c>
      <c r="H64" s="285">
        <f>80/30</f>
        <v>2.6666666666666665</v>
      </c>
      <c r="I64" s="270"/>
      <c r="J64" s="270"/>
      <c r="K64" s="271"/>
      <c r="L64" s="272"/>
      <c r="M64" s="273"/>
      <c r="N64" s="273"/>
      <c r="O64" s="190"/>
      <c r="P64" s="189"/>
      <c r="Q64" s="188"/>
      <c r="R64" s="1"/>
      <c r="S64" s="1"/>
      <c r="T64" s="1"/>
      <c r="U64" s="1"/>
      <c r="V64" s="1"/>
      <c r="W64" s="1"/>
    </row>
    <row r="65" spans="1:23" ht="15">
      <c r="A65" s="148"/>
      <c r="B65" s="139"/>
      <c r="C65" s="149"/>
      <c r="D65" s="149"/>
      <c r="E65" s="377">
        <v>150</v>
      </c>
      <c r="F65" s="377"/>
      <c r="G65" s="286">
        <v>200</v>
      </c>
      <c r="H65" s="287">
        <v>0</v>
      </c>
      <c r="I65" s="270"/>
      <c r="J65" s="270"/>
      <c r="K65" s="271"/>
      <c r="L65" s="272"/>
      <c r="M65" s="273"/>
      <c r="N65" s="273"/>
      <c r="O65" s="190"/>
      <c r="P65" s="189"/>
      <c r="Q65" s="188"/>
      <c r="R65" s="1"/>
      <c r="S65" s="1"/>
      <c r="T65" s="1"/>
      <c r="U65" s="1"/>
      <c r="V65" s="1"/>
      <c r="W65" s="1"/>
    </row>
    <row r="66" spans="1:23" ht="15.75" customHeight="1">
      <c r="A66" s="148"/>
      <c r="B66" s="139"/>
      <c r="C66" s="149"/>
      <c r="D66" s="149"/>
      <c r="E66" s="387" t="s">
        <v>38</v>
      </c>
      <c r="F66" s="387"/>
      <c r="G66" s="388">
        <v>200</v>
      </c>
      <c r="H66" s="388"/>
      <c r="I66" s="406"/>
      <c r="J66" s="406"/>
      <c r="K66" s="271"/>
      <c r="L66" s="381"/>
      <c r="M66" s="381"/>
      <c r="N66" s="190"/>
      <c r="O66" s="190"/>
      <c r="P66" s="189"/>
      <c r="Q66" s="188"/>
      <c r="R66" s="1"/>
      <c r="S66" s="1"/>
      <c r="T66" s="1"/>
      <c r="U66" s="1"/>
      <c r="V66" s="1"/>
      <c r="W66" s="1"/>
    </row>
    <row r="67" spans="1:23" ht="15">
      <c r="A67" s="407" t="s">
        <v>70</v>
      </c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1"/>
      <c r="S67" s="1"/>
      <c r="T67" s="1"/>
      <c r="U67" s="1"/>
      <c r="V67" s="1"/>
      <c r="W67" s="1"/>
    </row>
    <row r="68" spans="1:23" ht="15">
      <c r="A68" s="143"/>
      <c r="B68" s="144" t="s">
        <v>5</v>
      </c>
      <c r="C68" s="145"/>
      <c r="D68" s="145"/>
      <c r="E68" s="145" t="s">
        <v>29</v>
      </c>
      <c r="F68" s="145"/>
      <c r="G68" s="146"/>
      <c r="H68" s="145"/>
      <c r="I68" s="145"/>
      <c r="J68" s="145"/>
      <c r="K68" s="145"/>
      <c r="L68" s="145"/>
      <c r="M68" s="145"/>
      <c r="N68" s="145"/>
      <c r="O68" s="145"/>
      <c r="P68" s="145"/>
      <c r="Q68" s="147"/>
      <c r="R68" s="1"/>
      <c r="S68" s="1"/>
      <c r="T68" s="1"/>
      <c r="U68" s="1"/>
      <c r="V68" s="1"/>
      <c r="W68" s="1"/>
    </row>
    <row r="69" spans="1:23" ht="15">
      <c r="A69" s="148"/>
      <c r="B69" s="139" t="s">
        <v>7</v>
      </c>
      <c r="C69" s="149"/>
      <c r="D69" s="149"/>
      <c r="E69" s="150">
        <v>43267</v>
      </c>
      <c r="F69" s="236" t="s">
        <v>8</v>
      </c>
      <c r="G69" s="150">
        <v>43312</v>
      </c>
      <c r="H69" s="149"/>
      <c r="I69" s="150"/>
      <c r="J69" s="149"/>
      <c r="K69" s="149"/>
      <c r="L69" s="149"/>
      <c r="M69" s="149"/>
      <c r="N69" s="149"/>
      <c r="O69" s="149"/>
      <c r="P69" s="149"/>
      <c r="Q69" s="151"/>
      <c r="R69" s="1"/>
      <c r="S69" s="1"/>
      <c r="T69" s="1"/>
      <c r="U69" s="1"/>
      <c r="V69" s="1"/>
      <c r="W69" s="1"/>
    </row>
    <row r="70" spans="1:23" ht="15">
      <c r="A70" s="148"/>
      <c r="B70" s="139" t="s">
        <v>9</v>
      </c>
      <c r="C70" s="139"/>
      <c r="D70" s="139"/>
      <c r="E70" s="191" t="s">
        <v>35</v>
      </c>
      <c r="F70" s="139"/>
      <c r="G70" s="139"/>
      <c r="H70" s="139"/>
      <c r="I70" s="236"/>
      <c r="J70" s="149"/>
      <c r="K70" s="149"/>
      <c r="L70" s="149"/>
      <c r="M70" s="149"/>
      <c r="N70" s="149"/>
      <c r="O70" s="149"/>
      <c r="P70" s="149"/>
      <c r="Q70" s="151"/>
      <c r="R70" s="1"/>
      <c r="S70" s="1"/>
      <c r="T70" s="1"/>
      <c r="U70" s="1"/>
      <c r="V70" s="1"/>
      <c r="W70" s="1"/>
    </row>
    <row r="71" spans="1:23" ht="15">
      <c r="A71" s="148"/>
      <c r="B71" s="192"/>
      <c r="C71" s="139"/>
      <c r="D71" s="139"/>
      <c r="E71" s="193" t="s">
        <v>41</v>
      </c>
      <c r="F71" s="139"/>
      <c r="G71" s="194">
        <v>40710</v>
      </c>
      <c r="H71" s="195" t="s">
        <v>34</v>
      </c>
      <c r="I71" s="194">
        <v>40755</v>
      </c>
      <c r="J71" s="196"/>
      <c r="K71" s="255"/>
      <c r="L71" s="256"/>
      <c r="M71" s="255"/>
      <c r="N71" s="257"/>
      <c r="O71" s="135"/>
      <c r="P71" s="135"/>
      <c r="Q71" s="151"/>
      <c r="R71" s="1"/>
      <c r="S71" s="1"/>
      <c r="T71" s="1"/>
      <c r="U71" s="1"/>
      <c r="V71" s="1"/>
      <c r="W71" s="1"/>
    </row>
    <row r="72" spans="1:23" ht="15" customHeight="1">
      <c r="A72" s="148"/>
      <c r="B72" s="192"/>
      <c r="C72" s="235"/>
      <c r="D72" s="235"/>
      <c r="E72" s="193"/>
      <c r="F72" s="235"/>
      <c r="G72" s="295" t="s">
        <v>237</v>
      </c>
      <c r="H72" s="295"/>
      <c r="I72" s="295"/>
      <c r="J72" s="192"/>
      <c r="K72" s="408"/>
      <c r="L72" s="408"/>
      <c r="M72" s="408"/>
      <c r="N72" s="307"/>
      <c r="O72" s="307"/>
      <c r="P72" s="307"/>
      <c r="Q72" s="151"/>
      <c r="R72" s="1"/>
      <c r="S72" s="1"/>
      <c r="T72" s="1"/>
      <c r="U72" s="1"/>
      <c r="V72" s="1"/>
      <c r="W72" s="1"/>
    </row>
    <row r="73" spans="1:23" ht="38.25">
      <c r="A73" s="148"/>
      <c r="B73" s="192"/>
      <c r="C73" s="235"/>
      <c r="D73" s="235"/>
      <c r="E73" s="197" t="s">
        <v>36</v>
      </c>
      <c r="F73" s="235"/>
      <c r="G73" s="251" t="s">
        <v>37</v>
      </c>
      <c r="H73" s="252" t="s">
        <v>55</v>
      </c>
      <c r="I73" s="252" t="s">
        <v>56</v>
      </c>
      <c r="J73" s="198"/>
      <c r="K73" s="259"/>
      <c r="L73" s="259"/>
      <c r="M73" s="259"/>
      <c r="N73" s="259"/>
      <c r="O73" s="260"/>
      <c r="P73" s="260"/>
      <c r="Q73" s="151"/>
      <c r="R73" s="1"/>
      <c r="S73" s="1"/>
      <c r="T73" s="1"/>
      <c r="U73" s="1"/>
      <c r="V73" s="1"/>
      <c r="W73" s="1"/>
    </row>
    <row r="74" spans="1:23" ht="15">
      <c r="A74" s="148"/>
      <c r="B74" s="192"/>
      <c r="C74" s="235"/>
      <c r="D74" s="235"/>
      <c r="E74" s="199"/>
      <c r="F74" s="235"/>
      <c r="G74" s="253">
        <v>64.5</v>
      </c>
      <c r="H74" s="254">
        <v>0</v>
      </c>
      <c r="I74" s="254">
        <v>1.25</v>
      </c>
      <c r="J74" s="191"/>
      <c r="K74" s="261"/>
      <c r="L74" s="261"/>
      <c r="M74" s="262"/>
      <c r="N74" s="261"/>
      <c r="O74" s="135"/>
      <c r="P74" s="135"/>
      <c r="Q74" s="151"/>
      <c r="R74" s="1"/>
      <c r="S74" s="1"/>
      <c r="T74" s="1"/>
      <c r="U74" s="1"/>
      <c r="V74" s="1"/>
      <c r="W74" s="1"/>
    </row>
    <row r="75" spans="1:23" ht="15">
      <c r="A75" s="148"/>
      <c r="B75" s="192"/>
      <c r="C75" s="235"/>
      <c r="D75" s="235"/>
      <c r="E75" s="197"/>
      <c r="F75" s="235"/>
      <c r="G75" s="253">
        <v>124.5</v>
      </c>
      <c r="H75" s="254">
        <v>75</v>
      </c>
      <c r="I75" s="288">
        <v>2.0833333333333335</v>
      </c>
      <c r="J75" s="191"/>
      <c r="K75" s="261"/>
      <c r="L75" s="261"/>
      <c r="M75" s="263"/>
      <c r="N75" s="261"/>
      <c r="O75" s="135"/>
      <c r="P75" s="135"/>
      <c r="Q75" s="151"/>
      <c r="R75" s="1"/>
      <c r="S75" s="1"/>
      <c r="T75" s="1"/>
      <c r="U75" s="1"/>
      <c r="V75" s="1"/>
      <c r="W75" s="1"/>
    </row>
    <row r="76" spans="1:23" ht="15">
      <c r="A76" s="148"/>
      <c r="B76" s="192"/>
      <c r="C76" s="235"/>
      <c r="D76" s="235"/>
      <c r="E76" s="197"/>
      <c r="F76" s="235"/>
      <c r="G76" s="253">
        <v>184.5</v>
      </c>
      <c r="H76" s="254">
        <v>200</v>
      </c>
      <c r="I76" s="254">
        <v>0</v>
      </c>
      <c r="J76" s="191"/>
      <c r="K76" s="261"/>
      <c r="L76" s="261"/>
      <c r="M76" s="264"/>
      <c r="N76" s="261"/>
      <c r="O76" s="135"/>
      <c r="P76" s="135"/>
      <c r="Q76" s="151"/>
      <c r="R76" s="1"/>
      <c r="S76" s="1"/>
      <c r="T76" s="1"/>
      <c r="U76" s="1"/>
      <c r="V76" s="1"/>
      <c r="W76" s="1"/>
    </row>
    <row r="77" spans="1:23" ht="15">
      <c r="A77" s="148"/>
      <c r="B77" s="192"/>
      <c r="C77" s="235"/>
      <c r="D77" s="235"/>
      <c r="E77" s="193" t="s">
        <v>38</v>
      </c>
      <c r="F77" s="235"/>
      <c r="G77" s="419">
        <v>200</v>
      </c>
      <c r="H77" s="420"/>
      <c r="I77" s="421"/>
      <c r="J77" s="192"/>
      <c r="K77" s="422"/>
      <c r="L77" s="422"/>
      <c r="M77" s="422"/>
      <c r="N77" s="293"/>
      <c r="O77" s="293"/>
      <c r="P77" s="293"/>
      <c r="Q77" s="151"/>
      <c r="R77" s="1"/>
      <c r="S77" s="1"/>
      <c r="T77" s="1"/>
      <c r="U77" s="1"/>
      <c r="V77" s="1"/>
      <c r="W77" s="1"/>
    </row>
    <row r="78" spans="1:23" ht="15.75" thickBot="1">
      <c r="A78" s="166"/>
      <c r="B78" s="200"/>
      <c r="C78" s="201"/>
      <c r="D78" s="201"/>
      <c r="E78" s="202" t="s">
        <v>39</v>
      </c>
      <c r="F78" s="201"/>
      <c r="G78" s="203" t="s">
        <v>40</v>
      </c>
      <c r="H78" s="203"/>
      <c r="I78" s="203"/>
      <c r="J78" s="203"/>
      <c r="K78" s="203"/>
      <c r="L78" s="203"/>
      <c r="M78" s="203"/>
      <c r="N78" s="141"/>
      <c r="O78" s="168"/>
      <c r="P78" s="168"/>
      <c r="Q78" s="169"/>
      <c r="R78" s="1"/>
      <c r="S78" s="1"/>
      <c r="T78" s="1"/>
      <c r="U78" s="1"/>
      <c r="V78" s="1"/>
      <c r="W78" s="1"/>
    </row>
    <row r="79" spans="1:23" ht="15">
      <c r="A79" s="311" t="s">
        <v>199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3"/>
      <c r="R79" s="1"/>
      <c r="S79" s="1"/>
      <c r="T79" s="1"/>
      <c r="U79" s="1"/>
      <c r="V79" s="1"/>
      <c r="W79" s="1"/>
    </row>
    <row r="80" spans="1:23" ht="15.75">
      <c r="A80" s="223"/>
      <c r="B80" s="139" t="s">
        <v>200</v>
      </c>
      <c r="C80" s="191"/>
      <c r="D80" s="191" t="s">
        <v>201</v>
      </c>
      <c r="E80" s="225"/>
      <c r="F80" s="225"/>
      <c r="G80" s="225"/>
      <c r="H80" s="224"/>
      <c r="I80" s="224"/>
      <c r="J80" s="224"/>
      <c r="K80" s="224"/>
      <c r="L80" s="224"/>
      <c r="M80" s="224"/>
      <c r="N80" s="224"/>
      <c r="O80" s="224"/>
      <c r="P80" s="224"/>
      <c r="Q80" s="226"/>
      <c r="R80" s="1"/>
      <c r="S80" s="1"/>
      <c r="T80" s="1"/>
      <c r="U80" s="1"/>
      <c r="V80" s="1"/>
      <c r="W80" s="1"/>
    </row>
    <row r="81" spans="1:23" ht="15.75">
      <c r="A81" s="223"/>
      <c r="B81" s="139" t="s">
        <v>202</v>
      </c>
      <c r="C81" s="134"/>
      <c r="D81" s="150">
        <v>42461</v>
      </c>
      <c r="E81" s="232" t="s">
        <v>8</v>
      </c>
      <c r="F81" s="150">
        <v>42551</v>
      </c>
      <c r="G81" s="225"/>
      <c r="H81" s="32"/>
      <c r="I81" s="228"/>
      <c r="J81" s="32"/>
      <c r="K81" s="32"/>
      <c r="L81" s="228"/>
      <c r="M81" s="229"/>
      <c r="N81" s="32"/>
      <c r="O81" s="32"/>
      <c r="P81" s="32"/>
      <c r="Q81" s="230"/>
      <c r="R81" s="1"/>
      <c r="S81" s="1"/>
      <c r="T81" s="1"/>
      <c r="U81" s="1"/>
      <c r="V81" s="1"/>
      <c r="W81" s="1"/>
    </row>
    <row r="82" spans="1:23" ht="15.75">
      <c r="A82" s="223"/>
      <c r="B82" s="57" t="s">
        <v>207</v>
      </c>
      <c r="C82" s="139"/>
      <c r="D82" s="29" t="s">
        <v>208</v>
      </c>
      <c r="E82" s="227"/>
      <c r="F82" s="225"/>
      <c r="G82" s="225"/>
      <c r="H82" s="32"/>
      <c r="I82" s="228"/>
      <c r="J82" s="32"/>
      <c r="K82" s="32"/>
      <c r="L82" s="228"/>
      <c r="M82" s="229"/>
      <c r="N82" s="32"/>
      <c r="O82" s="32"/>
      <c r="P82" s="32"/>
      <c r="Q82" s="230"/>
      <c r="R82" s="1"/>
      <c r="S82" s="1"/>
      <c r="T82" s="1"/>
      <c r="U82" s="1"/>
      <c r="V82" s="1"/>
      <c r="W82" s="1"/>
    </row>
    <row r="83" spans="1:23" ht="15.75">
      <c r="A83" s="223"/>
      <c r="B83" s="32"/>
      <c r="C83" s="231"/>
      <c r="D83" s="231"/>
      <c r="E83" s="32"/>
      <c r="F83" s="139"/>
      <c r="G83" s="234"/>
      <c r="H83" s="234"/>
      <c r="I83" s="234"/>
      <c r="J83" s="234"/>
      <c r="K83" s="234"/>
      <c r="L83" s="234"/>
      <c r="M83" s="234"/>
      <c r="N83" s="234"/>
      <c r="O83" s="32"/>
      <c r="P83" s="32"/>
      <c r="Q83" s="230"/>
      <c r="R83" s="1"/>
      <c r="S83" s="1"/>
      <c r="T83" s="1"/>
      <c r="U83" s="1"/>
      <c r="V83" s="1"/>
      <c r="W83" s="1"/>
    </row>
    <row r="84" spans="1:23" ht="15.75">
      <c r="A84" s="223"/>
      <c r="B84" s="416" t="s">
        <v>203</v>
      </c>
      <c r="C84" s="417"/>
      <c r="D84" s="418"/>
      <c r="E84" s="379" t="s">
        <v>41</v>
      </c>
      <c r="F84" s="380"/>
      <c r="G84" s="378" t="s">
        <v>212</v>
      </c>
      <c r="H84" s="378"/>
      <c r="I84" s="222">
        <v>20</v>
      </c>
      <c r="J84" s="222" t="s">
        <v>213</v>
      </c>
      <c r="K84" s="139"/>
      <c r="L84" s="139"/>
      <c r="M84" s="308"/>
      <c r="N84" s="308"/>
      <c r="O84" s="281"/>
      <c r="P84" s="281"/>
      <c r="Q84" s="230"/>
      <c r="R84" s="1"/>
      <c r="S84" s="1"/>
      <c r="T84" s="1"/>
      <c r="U84" s="1"/>
      <c r="V84" s="1"/>
      <c r="W84" s="1"/>
    </row>
    <row r="85" spans="1:23" ht="15" customHeight="1">
      <c r="A85" s="223"/>
      <c r="B85" s="233" t="s">
        <v>204</v>
      </c>
      <c r="C85" s="412" t="s">
        <v>205</v>
      </c>
      <c r="D85" s="413"/>
      <c r="E85" s="32"/>
      <c r="F85" s="139"/>
      <c r="G85" s="378" t="s">
        <v>214</v>
      </c>
      <c r="H85" s="378"/>
      <c r="I85" s="222">
        <v>60</v>
      </c>
      <c r="J85" s="222" t="s">
        <v>213</v>
      </c>
      <c r="K85" s="139"/>
      <c r="L85" s="139"/>
      <c r="M85" s="308"/>
      <c r="N85" s="308"/>
      <c r="O85" s="281"/>
      <c r="P85" s="281"/>
      <c r="Q85" s="230"/>
      <c r="R85" s="1"/>
      <c r="S85" s="1"/>
      <c r="T85" s="1"/>
      <c r="U85" s="1"/>
      <c r="V85" s="1"/>
      <c r="W85" s="1"/>
    </row>
    <row r="86" spans="1:23" ht="15.75">
      <c r="A86" s="223"/>
      <c r="B86" s="33" t="s">
        <v>209</v>
      </c>
      <c r="C86" s="414">
        <v>45</v>
      </c>
      <c r="D86" s="415"/>
      <c r="E86" s="32"/>
      <c r="F86" s="139"/>
      <c r="G86" s="378" t="s">
        <v>215</v>
      </c>
      <c r="H86" s="378"/>
      <c r="I86" s="295" t="s">
        <v>237</v>
      </c>
      <c r="J86" s="295"/>
      <c r="K86" s="409"/>
      <c r="L86" s="191"/>
      <c r="M86" s="261"/>
      <c r="N86" s="410"/>
      <c r="O86" s="307"/>
      <c r="P86" s="307"/>
      <c r="Q86" s="230"/>
      <c r="R86" s="1"/>
      <c r="S86" s="1"/>
      <c r="T86" s="1"/>
      <c r="U86" s="1"/>
      <c r="V86" s="1"/>
      <c r="W86" s="1"/>
    </row>
    <row r="87" spans="1:23" ht="15.75">
      <c r="A87" s="223"/>
      <c r="B87" s="33" t="s">
        <v>210</v>
      </c>
      <c r="C87" s="414">
        <v>40</v>
      </c>
      <c r="D87" s="415"/>
      <c r="E87" s="32"/>
      <c r="F87" s="139"/>
      <c r="G87" s="378" t="s">
        <v>216</v>
      </c>
      <c r="H87" s="378"/>
      <c r="I87" s="296">
        <v>2.5</v>
      </c>
      <c r="J87" s="296"/>
      <c r="K87" s="409"/>
      <c r="L87" s="191"/>
      <c r="M87" s="261"/>
      <c r="N87" s="410"/>
      <c r="O87" s="310"/>
      <c r="P87" s="310"/>
      <c r="Q87" s="230"/>
      <c r="R87" s="1"/>
      <c r="S87" s="1"/>
      <c r="T87" s="1"/>
      <c r="U87" s="1"/>
      <c r="V87" s="1"/>
      <c r="W87" s="1"/>
    </row>
    <row r="88" spans="1:23" ht="15.75">
      <c r="A88" s="223"/>
      <c r="B88" s="33" t="s">
        <v>211</v>
      </c>
      <c r="C88" s="414">
        <v>35</v>
      </c>
      <c r="D88" s="415"/>
      <c r="E88" s="32"/>
      <c r="F88" s="139"/>
      <c r="G88" s="378" t="s">
        <v>38</v>
      </c>
      <c r="H88" s="378"/>
      <c r="I88" s="297">
        <v>100</v>
      </c>
      <c r="J88" s="297"/>
      <c r="K88" s="409"/>
      <c r="L88" s="191"/>
      <c r="M88" s="261"/>
      <c r="N88" s="410"/>
      <c r="O88" s="309"/>
      <c r="P88" s="309"/>
      <c r="Q88" s="230"/>
      <c r="R88" s="1"/>
      <c r="S88" s="1"/>
      <c r="T88" s="1"/>
      <c r="U88" s="1"/>
      <c r="V88" s="1"/>
      <c r="W88" s="1"/>
    </row>
    <row r="89" spans="1:23" ht="16.5" thickBot="1">
      <c r="A89" s="223"/>
      <c r="B89" s="139" t="s">
        <v>206</v>
      </c>
      <c r="C89" s="191"/>
      <c r="D89" s="231"/>
      <c r="E89" s="32"/>
      <c r="F89" s="139"/>
      <c r="G89" s="191"/>
      <c r="H89" s="191"/>
      <c r="I89" s="191"/>
      <c r="J89" s="191"/>
      <c r="K89" s="409"/>
      <c r="L89" s="191"/>
      <c r="M89" s="282"/>
      <c r="N89" s="411"/>
      <c r="O89" s="283"/>
      <c r="P89" s="283"/>
      <c r="Q89" s="230"/>
      <c r="R89" s="1"/>
      <c r="S89" s="1"/>
      <c r="T89" s="1"/>
      <c r="U89" s="1"/>
      <c r="V89" s="1"/>
      <c r="W89" s="1"/>
    </row>
    <row r="90" spans="1:23" ht="15">
      <c r="A90" s="405" t="s">
        <v>217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25"/>
      <c r="N90" s="325"/>
      <c r="O90" s="325"/>
      <c r="P90" s="325"/>
      <c r="Q90" s="313"/>
      <c r="R90" s="1"/>
      <c r="S90" s="1"/>
      <c r="T90" s="1"/>
      <c r="U90" s="1"/>
      <c r="V90" s="1"/>
      <c r="W90" s="1"/>
    </row>
    <row r="91" spans="1:23" ht="15">
      <c r="A91" s="143"/>
      <c r="B91" s="370" t="s">
        <v>5</v>
      </c>
      <c r="C91" s="370"/>
      <c r="D91" s="370"/>
      <c r="E91" s="370"/>
      <c r="F91" s="371" t="s">
        <v>60</v>
      </c>
      <c r="G91" s="371"/>
      <c r="H91" s="371"/>
      <c r="I91" s="371"/>
      <c r="J91" s="371"/>
      <c r="K91" s="371"/>
      <c r="L91" s="145"/>
      <c r="M91" s="145"/>
      <c r="N91" s="145"/>
      <c r="O91" s="145"/>
      <c r="P91" s="204"/>
      <c r="Q91" s="205"/>
      <c r="R91" s="1"/>
      <c r="S91" s="1"/>
      <c r="T91" s="1"/>
      <c r="U91" s="1"/>
      <c r="V91" s="1"/>
      <c r="W91" s="1"/>
    </row>
    <row r="92" spans="1:23" ht="15">
      <c r="A92" s="148"/>
      <c r="B92" s="384" t="s">
        <v>7</v>
      </c>
      <c r="C92" s="384"/>
      <c r="D92" s="384"/>
      <c r="E92" s="384"/>
      <c r="F92" s="150">
        <v>43206</v>
      </c>
      <c r="G92" s="385" t="s">
        <v>8</v>
      </c>
      <c r="H92" s="385"/>
      <c r="I92" s="386">
        <v>43266</v>
      </c>
      <c r="J92" s="386"/>
      <c r="K92" s="150"/>
      <c r="L92" s="149"/>
      <c r="M92" s="149"/>
      <c r="N92" s="149"/>
      <c r="O92" s="149"/>
      <c r="P92" s="206"/>
      <c r="Q92" s="207"/>
      <c r="R92" s="1"/>
      <c r="S92" s="1"/>
      <c r="T92" s="1"/>
      <c r="U92" s="1"/>
      <c r="V92" s="1"/>
      <c r="W92" s="1"/>
    </row>
    <row r="93" spans="1:23" ht="15">
      <c r="A93" s="148"/>
      <c r="B93" s="397" t="s">
        <v>71</v>
      </c>
      <c r="C93" s="397"/>
      <c r="D93" s="397"/>
      <c r="E93" s="397"/>
      <c r="F93" s="398" t="s">
        <v>72</v>
      </c>
      <c r="G93" s="398"/>
      <c r="H93" s="399"/>
      <c r="I93" s="399"/>
      <c r="J93" s="399"/>
      <c r="K93" s="399"/>
      <c r="L93" s="399"/>
      <c r="M93" s="398"/>
      <c r="N93" s="398"/>
      <c r="O93" s="206"/>
      <c r="P93" s="206"/>
      <c r="Q93" s="207"/>
      <c r="R93" s="1"/>
      <c r="S93" s="1"/>
      <c r="T93" s="1"/>
      <c r="U93" s="1"/>
      <c r="V93" s="1"/>
      <c r="W93" s="1"/>
    </row>
    <row r="94" spans="1:23" ht="15">
      <c r="A94" s="148"/>
      <c r="B94" s="134"/>
      <c r="C94" s="139"/>
      <c r="D94" s="139"/>
      <c r="E94" s="149"/>
      <c r="F94" s="149"/>
      <c r="G94" s="149"/>
      <c r="H94" s="400" t="s">
        <v>61</v>
      </c>
      <c r="I94" s="400"/>
      <c r="J94" s="400"/>
      <c r="K94" s="401" t="s">
        <v>238</v>
      </c>
      <c r="L94" s="298"/>
      <c r="M94" s="402"/>
      <c r="N94" s="402"/>
      <c r="O94" s="192"/>
      <c r="P94" s="258"/>
      <c r="Q94" s="246"/>
      <c r="R94" s="1"/>
      <c r="S94" s="1"/>
      <c r="T94" s="1"/>
      <c r="U94" s="1"/>
      <c r="V94" s="1"/>
      <c r="W94" s="1"/>
    </row>
    <row r="95" spans="1:23" ht="15.75" customHeight="1">
      <c r="A95" s="148"/>
      <c r="B95" s="134"/>
      <c r="C95" s="209"/>
      <c r="D95" s="139"/>
      <c r="E95" s="149"/>
      <c r="F95" s="149"/>
      <c r="G95" s="149"/>
      <c r="H95" s="403" t="s">
        <v>24</v>
      </c>
      <c r="I95" s="403"/>
      <c r="J95" s="403"/>
      <c r="K95" s="404" t="s">
        <v>62</v>
      </c>
      <c r="L95" s="404"/>
      <c r="M95" s="402"/>
      <c r="N95" s="402"/>
      <c r="O95" s="192"/>
      <c r="P95" s="221"/>
      <c r="Q95" s="149"/>
      <c r="R95" s="1"/>
      <c r="S95" s="1"/>
      <c r="T95" s="1"/>
      <c r="U95" s="1"/>
      <c r="V95" s="1"/>
      <c r="W95" s="1"/>
    </row>
    <row r="96" spans="1:23" ht="15">
      <c r="A96" s="148"/>
      <c r="B96" s="134"/>
      <c r="C96" s="209"/>
      <c r="D96" s="139"/>
      <c r="E96" s="149"/>
      <c r="F96" s="149"/>
      <c r="G96" s="149"/>
      <c r="H96" s="389">
        <v>43206</v>
      </c>
      <c r="I96" s="391" t="s">
        <v>8</v>
      </c>
      <c r="J96" s="389">
        <v>43266</v>
      </c>
      <c r="K96" s="394">
        <v>100</v>
      </c>
      <c r="L96" s="394"/>
      <c r="M96" s="396"/>
      <c r="N96" s="396"/>
      <c r="O96" s="192"/>
      <c r="P96" s="247"/>
      <c r="Q96" s="247"/>
      <c r="R96" s="1"/>
      <c r="S96" s="1"/>
      <c r="T96" s="1"/>
      <c r="U96" s="1"/>
      <c r="V96" s="1"/>
      <c r="W96" s="1"/>
    </row>
    <row r="97" spans="1:23" ht="15.75" thickBot="1">
      <c r="A97" s="166"/>
      <c r="B97" s="200"/>
      <c r="C97" s="210"/>
      <c r="D97" s="141"/>
      <c r="E97" s="167"/>
      <c r="F97" s="167"/>
      <c r="G97" s="167"/>
      <c r="H97" s="390"/>
      <c r="I97" s="392"/>
      <c r="J97" s="393"/>
      <c r="K97" s="395"/>
      <c r="L97" s="395"/>
      <c r="M97" s="396"/>
      <c r="N97" s="396"/>
      <c r="O97" s="192"/>
      <c r="P97" s="192"/>
      <c r="Q97" s="208"/>
      <c r="R97" s="1"/>
      <c r="S97" s="1"/>
      <c r="T97" s="1"/>
      <c r="U97" s="1"/>
      <c r="V97" s="1"/>
      <c r="W97" s="1"/>
    </row>
    <row r="98" spans="1:23" ht="8.25" customHeight="1">
      <c r="A98" s="211"/>
      <c r="B98" s="212"/>
      <c r="C98" s="212"/>
      <c r="D98" s="212"/>
      <c r="E98" s="212"/>
      <c r="F98" s="212"/>
      <c r="G98" s="213"/>
      <c r="H98" s="213"/>
      <c r="I98" s="149"/>
      <c r="J98" s="280"/>
      <c r="K98" s="145"/>
      <c r="L98" s="145"/>
      <c r="M98" s="145"/>
      <c r="N98" s="145"/>
      <c r="O98" s="145"/>
      <c r="P98" s="145"/>
      <c r="Q98" s="145"/>
      <c r="R98" s="1"/>
      <c r="S98" s="1"/>
      <c r="T98" s="1"/>
      <c r="U98" s="1"/>
      <c r="V98" s="1"/>
      <c r="W98" s="1"/>
    </row>
    <row r="99" spans="1:23" ht="15">
      <c r="A99" s="148"/>
      <c r="B99" s="149"/>
      <c r="C99" s="149"/>
      <c r="D99" s="149"/>
      <c r="E99" s="153" t="s">
        <v>42</v>
      </c>
      <c r="F99" s="154"/>
      <c r="G99" s="154"/>
      <c r="H99" s="154"/>
      <c r="I99" s="382" t="s">
        <v>238</v>
      </c>
      <c r="J99" s="382"/>
      <c r="K99" s="382"/>
      <c r="L99" s="192"/>
      <c r="M99" s="258"/>
      <c r="N99" s="192"/>
      <c r="O99" s="192"/>
      <c r="P99" s="192"/>
      <c r="Q99" s="149"/>
      <c r="R99" s="1"/>
      <c r="S99" s="1"/>
      <c r="T99" s="1"/>
      <c r="U99" s="1"/>
      <c r="V99" s="1"/>
      <c r="W99" s="1"/>
    </row>
    <row r="100" spans="1:23" ht="15.75">
      <c r="A100" s="148"/>
      <c r="B100" s="149"/>
      <c r="C100" s="149"/>
      <c r="D100" s="149"/>
      <c r="E100" s="153" t="s">
        <v>30</v>
      </c>
      <c r="F100" s="154"/>
      <c r="G100" s="154"/>
      <c r="H100" s="154"/>
      <c r="I100" s="383">
        <v>1000</v>
      </c>
      <c r="J100" s="383"/>
      <c r="K100" s="383"/>
      <c r="L100" s="192"/>
      <c r="M100" s="279"/>
      <c r="N100" s="192"/>
      <c r="O100" s="192"/>
      <c r="P100" s="192"/>
      <c r="Q100" s="149"/>
      <c r="R100" s="1"/>
      <c r="S100" s="1"/>
      <c r="T100" s="1"/>
      <c r="U100" s="1"/>
      <c r="V100" s="1"/>
      <c r="W100" s="1"/>
    </row>
    <row r="101" spans="1:23" ht="10.5" customHeight="1" thickBot="1">
      <c r="A101" s="46"/>
      <c r="B101" s="35"/>
      <c r="C101" s="36"/>
      <c r="D101" s="36"/>
      <c r="E101" s="36"/>
      <c r="F101" s="37"/>
      <c r="G101" s="38"/>
      <c r="H101" s="37"/>
      <c r="I101" s="38"/>
      <c r="J101" s="39"/>
      <c r="K101" s="39"/>
      <c r="L101" s="39"/>
      <c r="M101" s="39"/>
      <c r="N101" s="40"/>
      <c r="O101" s="40"/>
      <c r="P101" s="36"/>
      <c r="Q101" s="47"/>
      <c r="R101" s="1"/>
      <c r="S101" s="1"/>
      <c r="T101" s="1"/>
      <c r="U101" s="1"/>
      <c r="V101" s="1"/>
      <c r="W101" s="1"/>
    </row>
    <row r="102" spans="1:23" ht="6.75" customHeight="1">
      <c r="A102" s="48"/>
      <c r="B102" s="57"/>
      <c r="C102" s="29"/>
      <c r="D102" s="29"/>
      <c r="E102" s="29"/>
      <c r="F102" s="60"/>
      <c r="G102" s="28"/>
      <c r="H102" s="60"/>
      <c r="I102" s="28"/>
      <c r="J102" s="34"/>
      <c r="K102" s="34"/>
      <c r="L102" s="34"/>
      <c r="M102" s="34"/>
      <c r="N102" s="31"/>
      <c r="O102" s="31"/>
      <c r="P102" s="29"/>
      <c r="Q102" s="42"/>
      <c r="R102" s="1"/>
      <c r="S102" s="1"/>
      <c r="T102" s="1"/>
      <c r="U102" s="1"/>
      <c r="V102" s="1"/>
      <c r="W102" s="1"/>
    </row>
    <row r="103" spans="1:23" ht="15">
      <c r="A103" s="48"/>
      <c r="B103" s="57"/>
      <c r="C103" s="29"/>
      <c r="D103" s="29"/>
      <c r="E103" s="434" t="s">
        <v>43</v>
      </c>
      <c r="F103" s="472"/>
      <c r="G103" s="472"/>
      <c r="H103" s="472"/>
      <c r="I103" s="472"/>
      <c r="J103" s="472"/>
      <c r="K103" s="472"/>
      <c r="L103" s="472"/>
      <c r="M103" s="472"/>
      <c r="N103" s="435"/>
      <c r="O103" s="31"/>
      <c r="P103" s="29"/>
      <c r="Q103" s="42"/>
      <c r="R103" s="1"/>
      <c r="S103" s="1"/>
      <c r="T103" s="1"/>
      <c r="U103" s="1"/>
      <c r="V103" s="1"/>
      <c r="W103" s="1"/>
    </row>
    <row r="104" spans="1:23" ht="27.75" customHeight="1">
      <c r="A104" s="48"/>
      <c r="B104" s="57"/>
      <c r="C104" s="29"/>
      <c r="D104" s="29"/>
      <c r="E104" s="473" t="s">
        <v>46</v>
      </c>
      <c r="F104" s="474"/>
      <c r="G104" s="475"/>
      <c r="H104" s="434"/>
      <c r="I104" s="472"/>
      <c r="J104" s="472"/>
      <c r="K104" s="472"/>
      <c r="L104" s="472"/>
      <c r="M104" s="472"/>
      <c r="N104" s="435"/>
      <c r="O104" s="31"/>
      <c r="P104" s="29"/>
      <c r="Q104" s="42"/>
      <c r="R104" s="1"/>
      <c r="S104" s="1"/>
      <c r="T104" s="1"/>
      <c r="U104" s="1"/>
      <c r="V104" s="1"/>
      <c r="W104" s="1"/>
    </row>
    <row r="105" spans="1:23" ht="27.75" customHeight="1">
      <c r="A105" s="48"/>
      <c r="B105" s="57"/>
      <c r="C105" s="29"/>
      <c r="D105" s="29"/>
      <c r="E105" s="434" t="s">
        <v>44</v>
      </c>
      <c r="F105" s="472"/>
      <c r="G105" s="435"/>
      <c r="H105" s="434"/>
      <c r="I105" s="472"/>
      <c r="J105" s="472"/>
      <c r="K105" s="472"/>
      <c r="L105" s="472"/>
      <c r="M105" s="472"/>
      <c r="N105" s="435"/>
      <c r="O105" s="31"/>
      <c r="P105" s="29"/>
      <c r="Q105" s="42"/>
      <c r="R105" s="1"/>
      <c r="S105" s="1"/>
      <c r="T105" s="1"/>
      <c r="U105" s="1"/>
      <c r="V105" s="1"/>
      <c r="W105" s="1"/>
    </row>
    <row r="106" spans="1:23" ht="15.75" thickBot="1">
      <c r="A106" s="46"/>
      <c r="B106" s="35"/>
      <c r="C106" s="36"/>
      <c r="D106" s="36"/>
      <c r="E106" s="58"/>
      <c r="F106" s="36"/>
      <c r="G106" s="36"/>
      <c r="H106" s="36"/>
      <c r="I106" s="36"/>
      <c r="J106" s="36"/>
      <c r="K106" s="40"/>
      <c r="L106" s="40"/>
      <c r="M106" s="40"/>
      <c r="N106" s="40"/>
      <c r="O106" s="40"/>
      <c r="P106" s="36"/>
      <c r="Q106" s="47"/>
      <c r="R106" s="1"/>
      <c r="S106" s="1"/>
      <c r="T106" s="1"/>
      <c r="U106" s="1"/>
      <c r="V106" s="1"/>
      <c r="W106" s="1"/>
    </row>
    <row r="107" spans="1:23" ht="15">
      <c r="A107" s="1"/>
      <c r="B107" s="1"/>
      <c r="C107" s="1"/>
      <c r="D107" s="1"/>
      <c r="E107" s="1"/>
      <c r="F107" s="1"/>
      <c r="G107" s="1"/>
      <c r="H107" s="1"/>
      <c r="I107" s="3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</sheetData>
  <sheetProtection/>
  <mergeCells count="130">
    <mergeCell ref="B91:E91"/>
    <mergeCell ref="F91:K91"/>
    <mergeCell ref="B92:E92"/>
    <mergeCell ref="G92:H92"/>
    <mergeCell ref="I92:J92"/>
    <mergeCell ref="K86:K89"/>
    <mergeCell ref="N86:N89"/>
    <mergeCell ref="C87:D87"/>
    <mergeCell ref="G87:H87"/>
    <mergeCell ref="C88:D88"/>
    <mergeCell ref="G88:H88"/>
    <mergeCell ref="A90:Q90"/>
    <mergeCell ref="C86:D86"/>
    <mergeCell ref="G86:H86"/>
    <mergeCell ref="I86:J86"/>
    <mergeCell ref="I87:J87"/>
    <mergeCell ref="I88:J88"/>
    <mergeCell ref="O86:P86"/>
    <mergeCell ref="O87:P87"/>
    <mergeCell ref="O88:P88"/>
    <mergeCell ref="E105:G105"/>
    <mergeCell ref="H105:N105"/>
    <mergeCell ref="H96:H97"/>
    <mergeCell ref="I96:I97"/>
    <mergeCell ref="J96:J97"/>
    <mergeCell ref="B93:E93"/>
    <mergeCell ref="F93:N93"/>
    <mergeCell ref="E104:G104"/>
    <mergeCell ref="H104:N104"/>
    <mergeCell ref="H94:J94"/>
    <mergeCell ref="H95:J95"/>
    <mergeCell ref="E103:N103"/>
    <mergeCell ref="I99:K99"/>
    <mergeCell ref="I100:K100"/>
    <mergeCell ref="K94:L94"/>
    <mergeCell ref="M94:N94"/>
    <mergeCell ref="K95:L95"/>
    <mergeCell ref="M95:N95"/>
    <mergeCell ref="K96:L97"/>
    <mergeCell ref="M96:N97"/>
    <mergeCell ref="E66:F66"/>
    <mergeCell ref="G66:H66"/>
    <mergeCell ref="F47:H47"/>
    <mergeCell ref="F48:H48"/>
    <mergeCell ref="F49:H49"/>
    <mergeCell ref="F50:H50"/>
    <mergeCell ref="F51:H51"/>
    <mergeCell ref="F52:H52"/>
    <mergeCell ref="A54:Q54"/>
    <mergeCell ref="E59:F59"/>
    <mergeCell ref="G59:H59"/>
    <mergeCell ref="I59:J59"/>
    <mergeCell ref="E60:F60"/>
    <mergeCell ref="E61:F61"/>
    <mergeCell ref="E62:F62"/>
    <mergeCell ref="E63:F63"/>
    <mergeCell ref="E64:F64"/>
    <mergeCell ref="E65:F65"/>
    <mergeCell ref="I66:J66"/>
    <mergeCell ref="I52:K52"/>
    <mergeCell ref="E58:H58"/>
    <mergeCell ref="L59:M59"/>
    <mergeCell ref="L66:M66"/>
    <mergeCell ref="F46:H46"/>
    <mergeCell ref="M9:O9"/>
    <mergeCell ref="C10:E10"/>
    <mergeCell ref="I10:K10"/>
    <mergeCell ref="M10:O10"/>
    <mergeCell ref="A12:Q12"/>
    <mergeCell ref="B17:D17"/>
    <mergeCell ref="A5:B11"/>
    <mergeCell ref="C9:E9"/>
    <mergeCell ref="I9:K9"/>
    <mergeCell ref="I11:K11"/>
    <mergeCell ref="A26:Q26"/>
    <mergeCell ref="E29:P29"/>
    <mergeCell ref="B31:D31"/>
    <mergeCell ref="A41:Q41"/>
    <mergeCell ref="F45:K45"/>
    <mergeCell ref="C7:E7"/>
    <mergeCell ref="C11:E11"/>
    <mergeCell ref="I7:K7"/>
    <mergeCell ref="M5:O5"/>
    <mergeCell ref="C6:E6"/>
    <mergeCell ref="I6:K6"/>
    <mergeCell ref="M6:O6"/>
    <mergeCell ref="C8:E8"/>
    <mergeCell ref="I8:K8"/>
    <mergeCell ref="M8:O8"/>
    <mergeCell ref="M7:O7"/>
    <mergeCell ref="C5:E5"/>
    <mergeCell ref="F5:G7"/>
    <mergeCell ref="H5:H11"/>
    <mergeCell ref="I5:K5"/>
    <mergeCell ref="L5:L11"/>
    <mergeCell ref="A1:Q1"/>
    <mergeCell ref="A2:Q2"/>
    <mergeCell ref="A4:B4"/>
    <mergeCell ref="C4:G4"/>
    <mergeCell ref="I4:M4"/>
    <mergeCell ref="N4:Q4"/>
    <mergeCell ref="M11:O11"/>
    <mergeCell ref="A3:B3"/>
    <mergeCell ref="C3:E3"/>
    <mergeCell ref="K3:M3"/>
    <mergeCell ref="N3:Q3"/>
    <mergeCell ref="O19:P19"/>
    <mergeCell ref="O20:P20"/>
    <mergeCell ref="O21:P21"/>
    <mergeCell ref="O33:P33"/>
    <mergeCell ref="O34:P34"/>
    <mergeCell ref="O35:P35"/>
    <mergeCell ref="I49:K49"/>
    <mergeCell ref="I50:K50"/>
    <mergeCell ref="I51:K51"/>
    <mergeCell ref="C85:D85"/>
    <mergeCell ref="G85:H85"/>
    <mergeCell ref="A67:Q67"/>
    <mergeCell ref="G72:I72"/>
    <mergeCell ref="K72:M72"/>
    <mergeCell ref="G77:I77"/>
    <mergeCell ref="K77:M77"/>
    <mergeCell ref="A79:Q79"/>
    <mergeCell ref="B84:D84"/>
    <mergeCell ref="E84:F84"/>
    <mergeCell ref="G84:H84"/>
    <mergeCell ref="N72:P72"/>
    <mergeCell ref="N77:P77"/>
    <mergeCell ref="M84:N84"/>
    <mergeCell ref="M85:N85"/>
  </mergeCells>
  <printOptions horizontalCentered="1"/>
  <pageMargins left="0.03937007874015748" right="0.03937007874015748" top="0.1968503937007874" bottom="0.11811023622047245" header="0.31496062992125984" footer="0.31496062992125984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showGridLines="0" zoomScale="70" zoomScaleNormal="70" zoomScalePageLayoutView="0" workbookViewId="0" topLeftCell="A1">
      <selection activeCell="N3" sqref="N3:Q3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5.28125" style="0" customWidth="1"/>
    <col min="4" max="4" width="8.140625" style="0" customWidth="1"/>
    <col min="5" max="5" width="13.421875" style="0" customWidth="1"/>
    <col min="6" max="6" width="14.8515625" style="0" customWidth="1"/>
    <col min="7" max="7" width="11.57421875" style="0" customWidth="1"/>
    <col min="8" max="8" width="10.00390625" style="0" customWidth="1"/>
    <col min="9" max="9" width="13.8515625" style="0" customWidth="1"/>
    <col min="10" max="10" width="11.140625" style="0" customWidth="1"/>
    <col min="11" max="11" width="9.28125" style="0" customWidth="1"/>
    <col min="12" max="12" width="8.8515625" style="0" customWidth="1"/>
    <col min="13" max="13" width="8.28125" style="0" customWidth="1"/>
    <col min="14" max="14" width="9.00390625" style="0" customWidth="1"/>
    <col min="15" max="15" width="13.57421875" style="0" customWidth="1"/>
    <col min="16" max="16" width="13.140625" style="0" customWidth="1"/>
    <col min="17" max="17" width="10.28125" style="0" customWidth="1"/>
  </cols>
  <sheetData>
    <row r="1" spans="1:17" ht="16.5">
      <c r="A1" s="439" t="s">
        <v>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1"/>
      <c r="S2" s="1"/>
      <c r="T2" s="1"/>
      <c r="U2" s="1"/>
      <c r="V2" s="1"/>
      <c r="W2" s="1"/>
    </row>
    <row r="3" spans="1:23" ht="15.75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1"/>
      <c r="S3" s="1"/>
      <c r="T3" s="1"/>
      <c r="U3" s="1"/>
      <c r="V3" s="1"/>
      <c r="W3" s="1"/>
    </row>
    <row r="4" spans="1:23" ht="18.75" thickBot="1">
      <c r="A4" s="476" t="s">
        <v>0</v>
      </c>
      <c r="B4" s="477"/>
      <c r="C4" s="477" t="s">
        <v>1</v>
      </c>
      <c r="D4" s="477"/>
      <c r="E4" s="477"/>
      <c r="F4" s="477"/>
      <c r="G4" s="477"/>
      <c r="H4" s="69" t="s">
        <v>3</v>
      </c>
      <c r="I4" s="478" t="s">
        <v>124</v>
      </c>
      <c r="J4" s="479"/>
      <c r="K4" s="479"/>
      <c r="L4" s="479"/>
      <c r="M4" s="480"/>
      <c r="N4" s="481" t="s">
        <v>2</v>
      </c>
      <c r="O4" s="481"/>
      <c r="P4" s="481"/>
      <c r="Q4" s="482"/>
      <c r="R4" s="1"/>
      <c r="S4" s="1"/>
      <c r="T4" s="1"/>
      <c r="U4" s="1"/>
      <c r="V4" s="1"/>
      <c r="W4" s="1"/>
    </row>
    <row r="5" spans="1:23" ht="13.5" customHeight="1" thickBot="1">
      <c r="A5" s="462" t="s">
        <v>33</v>
      </c>
      <c r="B5" s="452"/>
      <c r="C5" s="436" t="s">
        <v>125</v>
      </c>
      <c r="D5" s="437"/>
      <c r="E5" s="438"/>
      <c r="F5" s="465"/>
      <c r="G5" s="466"/>
      <c r="H5" s="471" t="s">
        <v>4</v>
      </c>
      <c r="I5" s="436" t="s">
        <v>130</v>
      </c>
      <c r="J5" s="437"/>
      <c r="K5" s="438"/>
      <c r="L5" s="452" t="s">
        <v>32</v>
      </c>
      <c r="M5" s="436" t="s">
        <v>126</v>
      </c>
      <c r="N5" s="437"/>
      <c r="O5" s="438"/>
      <c r="P5" s="72"/>
      <c r="Q5" s="73"/>
      <c r="R5" s="1"/>
      <c r="S5" s="1"/>
      <c r="T5" s="1"/>
      <c r="U5" s="1"/>
      <c r="V5" s="1"/>
      <c r="W5" s="1"/>
    </row>
    <row r="6" spans="1:23" ht="13.5" customHeight="1" thickBot="1">
      <c r="A6" s="463"/>
      <c r="B6" s="453"/>
      <c r="C6" s="436" t="s">
        <v>126</v>
      </c>
      <c r="D6" s="437"/>
      <c r="E6" s="438"/>
      <c r="F6" s="467"/>
      <c r="G6" s="468"/>
      <c r="H6" s="471"/>
      <c r="I6" s="436" t="s">
        <v>126</v>
      </c>
      <c r="J6" s="437"/>
      <c r="K6" s="438"/>
      <c r="L6" s="453"/>
      <c r="M6" s="436" t="s">
        <v>130</v>
      </c>
      <c r="N6" s="437"/>
      <c r="O6" s="438"/>
      <c r="P6" s="57"/>
      <c r="Q6" s="45"/>
      <c r="R6" s="1"/>
      <c r="S6" s="1"/>
      <c r="T6" s="1"/>
      <c r="U6" s="1"/>
      <c r="V6" s="1"/>
      <c r="W6" s="1"/>
    </row>
    <row r="7" spans="1:23" ht="13.5" customHeight="1" thickBot="1">
      <c r="A7" s="463"/>
      <c r="B7" s="453"/>
      <c r="C7" s="436" t="s">
        <v>127</v>
      </c>
      <c r="D7" s="437"/>
      <c r="E7" s="438"/>
      <c r="F7" s="64"/>
      <c r="G7" s="64"/>
      <c r="H7" s="471"/>
      <c r="I7" s="436" t="s">
        <v>127</v>
      </c>
      <c r="J7" s="437"/>
      <c r="K7" s="438"/>
      <c r="L7" s="453"/>
      <c r="M7" s="436" t="s">
        <v>130</v>
      </c>
      <c r="N7" s="437"/>
      <c r="O7" s="438"/>
      <c r="P7" s="57"/>
      <c r="Q7" s="45"/>
      <c r="R7" s="1"/>
      <c r="S7" s="1"/>
      <c r="T7" s="1"/>
      <c r="U7" s="1"/>
      <c r="V7" s="1"/>
      <c r="W7" s="1"/>
    </row>
    <row r="8" spans="1:23" ht="13.5" customHeight="1" thickBot="1">
      <c r="A8" s="463"/>
      <c r="B8" s="453"/>
      <c r="C8" s="436" t="s">
        <v>128</v>
      </c>
      <c r="D8" s="437"/>
      <c r="E8" s="438"/>
      <c r="F8" s="64"/>
      <c r="G8" s="64"/>
      <c r="H8" s="471"/>
      <c r="I8" s="436" t="s">
        <v>131</v>
      </c>
      <c r="J8" s="437"/>
      <c r="K8" s="438"/>
      <c r="L8" s="453"/>
      <c r="M8" s="436" t="s">
        <v>126</v>
      </c>
      <c r="N8" s="437"/>
      <c r="O8" s="438"/>
      <c r="P8" s="57"/>
      <c r="Q8" s="45"/>
      <c r="R8" s="1"/>
      <c r="S8" s="1"/>
      <c r="T8" s="1"/>
      <c r="U8" s="1"/>
      <c r="V8" s="1"/>
      <c r="W8" s="1"/>
    </row>
    <row r="9" spans="1:23" ht="13.5" customHeight="1" thickBot="1">
      <c r="A9" s="464"/>
      <c r="B9" s="454"/>
      <c r="C9" s="436" t="s">
        <v>129</v>
      </c>
      <c r="D9" s="437"/>
      <c r="E9" s="438"/>
      <c r="F9" s="66"/>
      <c r="G9" s="66"/>
      <c r="H9" s="471"/>
      <c r="I9" s="436" t="s">
        <v>129</v>
      </c>
      <c r="J9" s="437"/>
      <c r="K9" s="438"/>
      <c r="L9" s="454"/>
      <c r="M9" s="436" t="s">
        <v>130</v>
      </c>
      <c r="N9" s="437"/>
      <c r="O9" s="438"/>
      <c r="P9" s="35"/>
      <c r="Q9" s="68"/>
      <c r="R9" s="1"/>
      <c r="S9" s="1"/>
      <c r="T9" s="1"/>
      <c r="U9" s="1"/>
      <c r="V9" s="1"/>
      <c r="W9" s="1"/>
    </row>
    <row r="10" spans="1:23" ht="15">
      <c r="A10" s="405" t="s">
        <v>63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4"/>
      <c r="R10" s="1"/>
      <c r="S10" s="1"/>
      <c r="T10" s="1"/>
      <c r="U10" s="1"/>
      <c r="V10" s="1"/>
      <c r="W10" s="1"/>
    </row>
    <row r="11" spans="1:23" ht="15">
      <c r="A11" s="43"/>
      <c r="B11" s="13" t="s">
        <v>5</v>
      </c>
      <c r="C11" s="18"/>
      <c r="D11" s="18"/>
      <c r="E11" s="18" t="s">
        <v>6</v>
      </c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44"/>
      <c r="R11" s="1"/>
      <c r="S11" s="1"/>
      <c r="T11" s="1"/>
      <c r="U11" s="1"/>
      <c r="V11" s="1"/>
      <c r="W11" s="1"/>
    </row>
    <row r="12" spans="1:23" ht="15">
      <c r="A12" s="41"/>
      <c r="B12" s="57" t="s">
        <v>7</v>
      </c>
      <c r="C12" s="29"/>
      <c r="D12" s="29"/>
      <c r="E12" s="4">
        <v>43085</v>
      </c>
      <c r="F12" s="60" t="s">
        <v>8</v>
      </c>
      <c r="G12" s="4">
        <v>43159</v>
      </c>
      <c r="H12" s="1"/>
      <c r="I12" s="4"/>
      <c r="J12" s="29"/>
      <c r="K12" s="29"/>
      <c r="L12" s="29"/>
      <c r="M12" s="29"/>
      <c r="N12" s="29"/>
      <c r="O12" s="29"/>
      <c r="P12" s="29"/>
      <c r="Q12" s="42"/>
      <c r="R12" s="1"/>
      <c r="S12" s="1"/>
      <c r="T12" s="1"/>
      <c r="U12" s="1"/>
      <c r="V12" s="1"/>
      <c r="W12" s="1"/>
    </row>
    <row r="13" spans="1:23" ht="15">
      <c r="A13" s="41"/>
      <c r="B13" s="57" t="s">
        <v>9</v>
      </c>
      <c r="C13" s="29"/>
      <c r="D13" s="29"/>
      <c r="E13" s="29" t="s">
        <v>10</v>
      </c>
      <c r="F13" s="29"/>
      <c r="G13" s="61"/>
      <c r="H13" s="61"/>
      <c r="I13" s="60"/>
      <c r="J13" s="61"/>
      <c r="K13" s="61"/>
      <c r="L13" s="29"/>
      <c r="M13" s="29"/>
      <c r="N13" s="29"/>
      <c r="O13" s="29"/>
      <c r="P13" s="29"/>
      <c r="Q13" s="42"/>
      <c r="R13" s="1"/>
      <c r="S13" s="1"/>
      <c r="T13" s="1"/>
      <c r="U13" s="1"/>
      <c r="V13" s="1"/>
      <c r="W13" s="1"/>
    </row>
    <row r="14" spans="1:23" ht="15">
      <c r="A14" s="41"/>
      <c r="B14" s="57"/>
      <c r="C14" s="29"/>
      <c r="D14" s="29"/>
      <c r="E14" s="29"/>
      <c r="F14" s="29"/>
      <c r="G14" s="61"/>
      <c r="H14" s="61"/>
      <c r="I14" s="60"/>
      <c r="J14" s="61"/>
      <c r="K14" s="61"/>
      <c r="L14" s="29"/>
      <c r="M14" s="29"/>
      <c r="N14" s="29"/>
      <c r="O14" s="29"/>
      <c r="P14" s="29"/>
      <c r="Q14" s="42"/>
      <c r="R14" s="1"/>
      <c r="S14" s="1"/>
      <c r="T14" s="1"/>
      <c r="U14" s="1"/>
      <c r="V14" s="1"/>
      <c r="W14" s="1"/>
    </row>
    <row r="15" spans="1:23" ht="15">
      <c r="A15" s="41"/>
      <c r="B15" s="455" t="s">
        <v>11</v>
      </c>
      <c r="C15" s="456"/>
      <c r="D15" s="457"/>
      <c r="E15" s="5" t="s">
        <v>12</v>
      </c>
      <c r="F15" s="29"/>
      <c r="G15" s="29"/>
      <c r="H15" s="29"/>
      <c r="I15" s="60"/>
      <c r="J15" s="29"/>
      <c r="K15" s="6" t="s">
        <v>48</v>
      </c>
      <c r="L15" s="7"/>
      <c r="M15" s="7"/>
      <c r="N15" s="7"/>
      <c r="O15" s="8">
        <v>900</v>
      </c>
      <c r="P15" s="3" t="s">
        <v>13</v>
      </c>
      <c r="Q15" s="42"/>
      <c r="R15" s="1"/>
      <c r="S15" s="1"/>
      <c r="T15" s="1"/>
      <c r="U15" s="1"/>
      <c r="V15" s="1"/>
      <c r="W15" s="1"/>
    </row>
    <row r="16" spans="1:23" ht="15">
      <c r="A16" s="41"/>
      <c r="B16" s="9"/>
      <c r="C16" s="2" t="s">
        <v>14</v>
      </c>
      <c r="D16" s="10">
        <v>1.4</v>
      </c>
      <c r="E16" s="11">
        <v>0</v>
      </c>
      <c r="F16" s="29"/>
      <c r="G16" s="29"/>
      <c r="H16" s="29"/>
      <c r="I16" s="60"/>
      <c r="J16" s="29"/>
      <c r="K16" s="12" t="s">
        <v>15</v>
      </c>
      <c r="L16" s="13"/>
      <c r="M16" s="13"/>
      <c r="N16" s="13"/>
      <c r="O16" s="14">
        <v>700</v>
      </c>
      <c r="P16" s="15" t="s">
        <v>13</v>
      </c>
      <c r="Q16" s="42"/>
      <c r="R16" s="1"/>
      <c r="S16" s="1"/>
      <c r="T16" s="1"/>
      <c r="U16" s="1"/>
      <c r="V16" s="1"/>
      <c r="W16" s="1"/>
    </row>
    <row r="17" spans="1:23" ht="15">
      <c r="A17" s="41"/>
      <c r="B17" s="16">
        <v>1.4</v>
      </c>
      <c r="C17" s="2" t="s">
        <v>8</v>
      </c>
      <c r="D17" s="10">
        <v>2.4</v>
      </c>
      <c r="E17" s="11">
        <v>0.5</v>
      </c>
      <c r="F17" s="29"/>
      <c r="G17" s="29"/>
      <c r="H17" s="29"/>
      <c r="I17" s="60"/>
      <c r="J17" s="29"/>
      <c r="K17" s="12" t="s">
        <v>16</v>
      </c>
      <c r="L17" s="13"/>
      <c r="M17" s="13"/>
      <c r="N17" s="13"/>
      <c r="O17" s="434" t="s">
        <v>237</v>
      </c>
      <c r="P17" s="435"/>
      <c r="Q17" s="42"/>
      <c r="R17" s="1"/>
      <c r="S17" s="1"/>
      <c r="T17" s="1"/>
      <c r="U17" s="1"/>
      <c r="V17" s="1"/>
      <c r="W17" s="1"/>
    </row>
    <row r="18" spans="1:23" ht="15">
      <c r="A18" s="41"/>
      <c r="B18" s="16">
        <v>2.4</v>
      </c>
      <c r="C18" s="2" t="s">
        <v>8</v>
      </c>
      <c r="D18" s="10">
        <v>9.1</v>
      </c>
      <c r="E18" s="11">
        <v>1</v>
      </c>
      <c r="F18" s="29"/>
      <c r="G18" s="29"/>
      <c r="H18" s="29"/>
      <c r="I18" s="60"/>
      <c r="J18" s="29"/>
      <c r="K18" s="6" t="s">
        <v>17</v>
      </c>
      <c r="L18" s="7"/>
      <c r="M18" s="7"/>
      <c r="N18" s="7"/>
      <c r="O18" s="289">
        <v>0.5</v>
      </c>
      <c r="P18" s="290"/>
      <c r="Q18" s="42"/>
      <c r="R18" s="1"/>
      <c r="S18" s="1"/>
      <c r="T18" s="1"/>
      <c r="U18" s="1"/>
      <c r="V18" s="1"/>
      <c r="W18" s="1"/>
    </row>
    <row r="19" spans="1:23" ht="15">
      <c r="A19" s="41"/>
      <c r="B19" s="16">
        <v>9.1</v>
      </c>
      <c r="C19" s="2" t="s">
        <v>8</v>
      </c>
      <c r="D19" s="10">
        <v>12.4</v>
      </c>
      <c r="E19" s="11">
        <v>0.5</v>
      </c>
      <c r="F19" s="29"/>
      <c r="G19" s="29"/>
      <c r="H19" s="29"/>
      <c r="I19" s="60"/>
      <c r="J19" s="29"/>
      <c r="K19" s="6" t="s">
        <v>18</v>
      </c>
      <c r="L19" s="7"/>
      <c r="M19" s="7"/>
      <c r="N19" s="7"/>
      <c r="O19" s="291">
        <v>100</v>
      </c>
      <c r="P19" s="292"/>
      <c r="Q19" s="42"/>
      <c r="R19" s="1"/>
      <c r="S19" s="1"/>
      <c r="T19" s="1"/>
      <c r="U19" s="1"/>
      <c r="V19" s="1"/>
      <c r="W19" s="1"/>
    </row>
    <row r="20" spans="1:23" ht="15">
      <c r="A20" s="41"/>
      <c r="B20" s="16">
        <v>12.4</v>
      </c>
      <c r="C20" s="2" t="s">
        <v>8</v>
      </c>
      <c r="D20" s="10">
        <v>15.9</v>
      </c>
      <c r="E20" s="11">
        <v>0</v>
      </c>
      <c r="F20" s="29"/>
      <c r="G20" s="29"/>
      <c r="H20" s="29"/>
      <c r="I20" s="60"/>
      <c r="J20" s="29"/>
      <c r="K20" s="29"/>
      <c r="L20" s="29"/>
      <c r="M20" s="29"/>
      <c r="N20" s="29"/>
      <c r="O20" s="29"/>
      <c r="P20" s="29"/>
      <c r="Q20" s="42"/>
      <c r="R20" s="1"/>
      <c r="S20" s="1"/>
      <c r="T20" s="1"/>
      <c r="U20" s="1"/>
      <c r="V20" s="1"/>
      <c r="W20" s="1"/>
    </row>
    <row r="21" spans="1:23" ht="15">
      <c r="A21" s="41"/>
      <c r="B21" s="16">
        <v>15.9</v>
      </c>
      <c r="C21" s="2" t="s">
        <v>8</v>
      </c>
      <c r="D21" s="10">
        <v>18</v>
      </c>
      <c r="E21" s="11">
        <v>-0.4</v>
      </c>
      <c r="F21" s="29"/>
      <c r="G21" s="29"/>
      <c r="H21" s="29"/>
      <c r="I21" s="60"/>
      <c r="J21" s="29"/>
      <c r="K21" s="29"/>
      <c r="L21" s="29"/>
      <c r="M21" s="29"/>
      <c r="N21" s="29"/>
      <c r="O21" s="29"/>
      <c r="P21" s="29"/>
      <c r="Q21" s="42"/>
      <c r="R21" s="1"/>
      <c r="S21" s="1"/>
      <c r="T21" s="1"/>
      <c r="U21" s="1"/>
      <c r="V21" s="1"/>
      <c r="W21" s="1"/>
    </row>
    <row r="22" spans="1:23" ht="15">
      <c r="A22" s="41"/>
      <c r="B22" s="16">
        <v>18</v>
      </c>
      <c r="C22" s="2" t="s">
        <v>19</v>
      </c>
      <c r="D22" s="10"/>
      <c r="E22" s="17">
        <v>-0.75</v>
      </c>
      <c r="F22" s="29"/>
      <c r="G22" s="29"/>
      <c r="H22" s="29"/>
      <c r="I22" s="60"/>
      <c r="J22" s="29"/>
      <c r="K22" s="29"/>
      <c r="L22" s="29"/>
      <c r="M22" s="29"/>
      <c r="N22" s="29"/>
      <c r="O22" s="29"/>
      <c r="P22" s="29"/>
      <c r="Q22" s="42"/>
      <c r="R22" s="1"/>
      <c r="S22" s="1"/>
      <c r="T22" s="1"/>
      <c r="U22" s="1"/>
      <c r="V22" s="1"/>
      <c r="W22" s="1"/>
    </row>
    <row r="23" spans="1:23" ht="15.75" thickBot="1">
      <c r="A23" s="59"/>
      <c r="B23" s="35" t="s">
        <v>20</v>
      </c>
      <c r="C23" s="36"/>
      <c r="D23" s="36"/>
      <c r="E23" s="36" t="s">
        <v>21</v>
      </c>
      <c r="F23" s="36"/>
      <c r="G23" s="36"/>
      <c r="H23" s="36"/>
      <c r="I23" s="37"/>
      <c r="J23" s="36"/>
      <c r="K23" s="36"/>
      <c r="L23" s="36"/>
      <c r="M23" s="36"/>
      <c r="N23" s="36"/>
      <c r="O23" s="36"/>
      <c r="P23" s="36"/>
      <c r="Q23" s="47"/>
      <c r="R23" s="1"/>
      <c r="S23" s="1"/>
      <c r="T23" s="1"/>
      <c r="U23" s="1"/>
      <c r="V23" s="1"/>
      <c r="W23" s="1"/>
    </row>
    <row r="24" spans="1:23" ht="15">
      <c r="A24" s="405" t="s">
        <v>64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4"/>
      <c r="R24" s="1"/>
      <c r="S24" s="1"/>
      <c r="T24" s="1"/>
      <c r="U24" s="1"/>
      <c r="V24" s="1"/>
      <c r="W24" s="1"/>
    </row>
    <row r="25" spans="1:23" ht="15">
      <c r="A25" s="41"/>
      <c r="B25" s="57" t="s">
        <v>5</v>
      </c>
      <c r="C25" s="29"/>
      <c r="D25" s="29"/>
      <c r="E25" s="29" t="s">
        <v>22</v>
      </c>
      <c r="F25" s="29"/>
      <c r="G25" s="60"/>
      <c r="H25" s="29"/>
      <c r="I25" s="29"/>
      <c r="J25" s="29"/>
      <c r="K25" s="29"/>
      <c r="L25" s="29"/>
      <c r="M25" s="29"/>
      <c r="N25" s="29"/>
      <c r="O25" s="29"/>
      <c r="P25" s="29"/>
      <c r="Q25" s="42"/>
      <c r="R25" s="1"/>
      <c r="S25" s="1"/>
      <c r="T25" s="1"/>
      <c r="U25" s="1"/>
      <c r="V25" s="1"/>
      <c r="W25" s="1"/>
    </row>
    <row r="26" spans="1:23" ht="15">
      <c r="A26" s="41"/>
      <c r="B26" s="57" t="s">
        <v>7</v>
      </c>
      <c r="C26" s="29"/>
      <c r="D26" s="29"/>
      <c r="E26" s="4">
        <v>43175</v>
      </c>
      <c r="F26" s="60" t="s">
        <v>8</v>
      </c>
      <c r="G26" s="4">
        <v>43235</v>
      </c>
      <c r="H26" s="29"/>
      <c r="I26" s="4"/>
      <c r="J26" s="29"/>
      <c r="K26" s="29"/>
      <c r="L26" s="29"/>
      <c r="M26" s="29"/>
      <c r="N26" s="29"/>
      <c r="O26" s="29"/>
      <c r="P26" s="29"/>
      <c r="Q26" s="42"/>
      <c r="R26" s="1"/>
      <c r="S26" s="1"/>
      <c r="T26" s="1"/>
      <c r="U26" s="1"/>
      <c r="V26" s="1"/>
      <c r="W26" s="1"/>
    </row>
    <row r="27" spans="1:23" ht="27" customHeight="1">
      <c r="A27" s="41"/>
      <c r="B27" s="20" t="s">
        <v>9</v>
      </c>
      <c r="C27" s="29"/>
      <c r="D27" s="29"/>
      <c r="E27" s="458" t="s">
        <v>65</v>
      </c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2"/>
      <c r="R27" s="1"/>
      <c r="S27" s="1"/>
      <c r="T27" s="1"/>
      <c r="U27" s="1"/>
      <c r="V27" s="1"/>
      <c r="W27" s="1"/>
    </row>
    <row r="28" spans="1:23" ht="15">
      <c r="A28" s="41"/>
      <c r="B28" s="57"/>
      <c r="C28" s="29"/>
      <c r="D28" s="29"/>
      <c r="E28" s="29"/>
      <c r="F28" s="29"/>
      <c r="G28" s="29"/>
      <c r="H28" s="29"/>
      <c r="I28" s="60"/>
      <c r="J28" s="29"/>
      <c r="K28" s="57"/>
      <c r="L28" s="29"/>
      <c r="M28" s="57"/>
      <c r="N28" s="29"/>
      <c r="O28" s="57"/>
      <c r="P28" s="29"/>
      <c r="Q28" s="45"/>
      <c r="R28" s="21"/>
      <c r="S28" s="21"/>
      <c r="T28" s="21"/>
      <c r="U28" s="21"/>
      <c r="V28" s="21"/>
      <c r="W28" s="21"/>
    </row>
    <row r="29" spans="1:23" ht="25.5">
      <c r="A29" s="238" t="s">
        <v>23</v>
      </c>
      <c r="B29" s="459" t="s">
        <v>24</v>
      </c>
      <c r="C29" s="460"/>
      <c r="D29" s="461"/>
      <c r="E29" s="22" t="s">
        <v>25</v>
      </c>
      <c r="F29" s="23" t="s">
        <v>26</v>
      </c>
      <c r="G29" s="29"/>
      <c r="H29" s="29"/>
      <c r="I29" s="60"/>
      <c r="J29" s="29"/>
      <c r="K29" s="6" t="s">
        <v>37</v>
      </c>
      <c r="L29" s="7"/>
      <c r="M29" s="7"/>
      <c r="N29" s="7"/>
      <c r="O29" s="24">
        <v>35</v>
      </c>
      <c r="P29" s="3"/>
      <c r="Q29" s="42"/>
      <c r="R29" s="21"/>
      <c r="S29" s="21"/>
      <c r="T29" s="21"/>
      <c r="U29" s="21"/>
      <c r="V29" s="21"/>
      <c r="W29" s="21"/>
    </row>
    <row r="30" spans="1:23" ht="15">
      <c r="A30" s="239">
        <v>1</v>
      </c>
      <c r="B30" s="25">
        <v>42445</v>
      </c>
      <c r="C30" s="2" t="s">
        <v>8</v>
      </c>
      <c r="D30" s="26">
        <v>42453</v>
      </c>
      <c r="E30" s="16">
        <v>22</v>
      </c>
      <c r="F30" s="27">
        <v>5</v>
      </c>
      <c r="G30" s="29"/>
      <c r="H30" s="29"/>
      <c r="I30" s="60"/>
      <c r="J30" s="29"/>
      <c r="K30" s="6" t="s">
        <v>15</v>
      </c>
      <c r="L30" s="7"/>
      <c r="M30" s="7"/>
      <c r="N30" s="7"/>
      <c r="O30" s="24">
        <v>85</v>
      </c>
      <c r="P30" s="3"/>
      <c r="Q30" s="42"/>
      <c r="R30" s="21"/>
      <c r="S30" s="21"/>
      <c r="T30" s="21"/>
      <c r="U30" s="21"/>
      <c r="V30" s="21"/>
      <c r="W30" s="21"/>
    </row>
    <row r="31" spans="1:23" ht="15">
      <c r="A31" s="239">
        <v>2</v>
      </c>
      <c r="B31" s="25">
        <v>42454</v>
      </c>
      <c r="C31" s="2" t="s">
        <v>8</v>
      </c>
      <c r="D31" s="26">
        <v>42462</v>
      </c>
      <c r="E31" s="16">
        <v>22.5</v>
      </c>
      <c r="F31" s="27">
        <v>5</v>
      </c>
      <c r="G31" s="29"/>
      <c r="H31" s="29"/>
      <c r="I31" s="60"/>
      <c r="J31" s="29"/>
      <c r="K31" s="6" t="s">
        <v>16</v>
      </c>
      <c r="L31" s="7"/>
      <c r="M31" s="7"/>
      <c r="N31" s="7"/>
      <c r="O31" s="295" t="s">
        <v>237</v>
      </c>
      <c r="P31" s="295"/>
      <c r="Q31" s="42"/>
      <c r="R31" s="21"/>
      <c r="S31" s="21"/>
      <c r="T31" s="21"/>
      <c r="U31" s="21"/>
      <c r="V31" s="21"/>
      <c r="W31" s="21"/>
    </row>
    <row r="32" spans="1:23" ht="15">
      <c r="A32" s="239">
        <v>3</v>
      </c>
      <c r="B32" s="25">
        <v>42463</v>
      </c>
      <c r="C32" s="2" t="s">
        <v>8</v>
      </c>
      <c r="D32" s="26">
        <v>42471</v>
      </c>
      <c r="E32" s="16">
        <v>23</v>
      </c>
      <c r="F32" s="27">
        <v>6</v>
      </c>
      <c r="G32" s="29"/>
      <c r="H32" s="29"/>
      <c r="I32" s="60"/>
      <c r="J32" s="29"/>
      <c r="K32" s="6" t="s">
        <v>47</v>
      </c>
      <c r="L32" s="7"/>
      <c r="M32" s="7"/>
      <c r="N32" s="7"/>
      <c r="O32" s="299">
        <v>2</v>
      </c>
      <c r="P32" s="299"/>
      <c r="Q32" s="42"/>
      <c r="R32" s="21"/>
      <c r="S32" s="21"/>
      <c r="T32" s="21"/>
      <c r="U32" s="21"/>
      <c r="V32" s="21"/>
      <c r="W32" s="21"/>
    </row>
    <row r="33" spans="1:23" ht="15">
      <c r="A33" s="239">
        <v>4</v>
      </c>
      <c r="B33" s="25">
        <v>42472</v>
      </c>
      <c r="C33" s="2" t="s">
        <v>8</v>
      </c>
      <c r="D33" s="26">
        <v>42480</v>
      </c>
      <c r="E33" s="16">
        <v>24</v>
      </c>
      <c r="F33" s="27">
        <v>6</v>
      </c>
      <c r="G33" s="29"/>
      <c r="H33" s="29"/>
      <c r="I33" s="60"/>
      <c r="J33" s="29"/>
      <c r="K33" s="6" t="s">
        <v>18</v>
      </c>
      <c r="L33" s="7"/>
      <c r="M33" s="7"/>
      <c r="N33" s="7"/>
      <c r="O33" s="300">
        <v>100</v>
      </c>
      <c r="P33" s="300"/>
      <c r="Q33" s="42"/>
      <c r="R33" s="21"/>
      <c r="S33" s="21"/>
      <c r="T33" s="21"/>
      <c r="U33" s="21"/>
      <c r="V33" s="21"/>
      <c r="W33" s="21"/>
    </row>
    <row r="34" spans="1:23" ht="15">
      <c r="A34" s="239">
        <v>5</v>
      </c>
      <c r="B34" s="25">
        <v>42481</v>
      </c>
      <c r="C34" s="2" t="s">
        <v>8</v>
      </c>
      <c r="D34" s="26">
        <v>42489</v>
      </c>
      <c r="E34" s="16">
        <v>26</v>
      </c>
      <c r="F34" s="27">
        <v>7</v>
      </c>
      <c r="G34" s="29"/>
      <c r="H34" s="29"/>
      <c r="I34" s="60"/>
      <c r="J34" s="29"/>
      <c r="K34" s="29"/>
      <c r="L34" s="29"/>
      <c r="M34" s="29"/>
      <c r="N34" s="29"/>
      <c r="O34" s="29"/>
      <c r="P34" s="29"/>
      <c r="Q34" s="42"/>
      <c r="R34" s="1"/>
      <c r="S34" s="1"/>
      <c r="T34" s="1"/>
      <c r="U34" s="1"/>
      <c r="V34" s="1"/>
      <c r="W34" s="1"/>
    </row>
    <row r="35" spans="1:23" ht="15">
      <c r="A35" s="239">
        <v>6</v>
      </c>
      <c r="B35" s="25">
        <v>42490</v>
      </c>
      <c r="C35" s="2" t="s">
        <v>8</v>
      </c>
      <c r="D35" s="26">
        <v>42497</v>
      </c>
      <c r="E35" s="16">
        <v>27</v>
      </c>
      <c r="F35" s="27">
        <v>7</v>
      </c>
      <c r="G35" s="29"/>
      <c r="H35" s="29"/>
      <c r="I35" s="60"/>
      <c r="J35" s="29"/>
      <c r="K35" s="29"/>
      <c r="L35" s="29"/>
      <c r="M35" s="29"/>
      <c r="N35" s="29"/>
      <c r="O35" s="29"/>
      <c r="P35" s="29"/>
      <c r="Q35" s="42"/>
      <c r="R35" s="1"/>
      <c r="S35" s="1"/>
      <c r="T35" s="1"/>
      <c r="U35" s="1"/>
      <c r="V35" s="1"/>
      <c r="W35" s="1"/>
    </row>
    <row r="36" spans="1:23" ht="15">
      <c r="A36" s="239">
        <v>7</v>
      </c>
      <c r="B36" s="25">
        <v>42498</v>
      </c>
      <c r="C36" s="2" t="s">
        <v>8</v>
      </c>
      <c r="D36" s="26">
        <v>42870</v>
      </c>
      <c r="E36" s="16">
        <v>28</v>
      </c>
      <c r="F36" s="27">
        <v>8</v>
      </c>
      <c r="G36" s="29"/>
      <c r="H36" s="29"/>
      <c r="I36" s="60"/>
      <c r="J36" s="29"/>
      <c r="K36" s="29"/>
      <c r="L36" s="29"/>
      <c r="M36" s="29"/>
      <c r="N36" s="29"/>
      <c r="O36" s="29"/>
      <c r="P36" s="29"/>
      <c r="Q36" s="42"/>
      <c r="R36" s="1"/>
      <c r="S36" s="1"/>
      <c r="T36" s="1"/>
      <c r="U36" s="1"/>
      <c r="V36" s="1"/>
      <c r="W36" s="1"/>
    </row>
    <row r="37" spans="1:23" ht="15">
      <c r="A37" s="41"/>
      <c r="B37" s="57" t="s">
        <v>20</v>
      </c>
      <c r="C37" s="29"/>
      <c r="D37" s="29"/>
      <c r="E37" s="29" t="s">
        <v>21</v>
      </c>
      <c r="F37" s="29"/>
      <c r="G37" s="29"/>
      <c r="H37" s="29"/>
      <c r="I37" s="29"/>
      <c r="J37" s="60"/>
      <c r="K37" s="29"/>
      <c r="L37" s="29"/>
      <c r="M37" s="29"/>
      <c r="N37" s="29"/>
      <c r="O37" s="29"/>
      <c r="P37" s="29"/>
      <c r="Q37" s="42"/>
      <c r="R37" s="1"/>
      <c r="S37" s="1"/>
      <c r="T37" s="1"/>
      <c r="U37" s="1"/>
      <c r="V37" s="1"/>
      <c r="W37" s="1"/>
    </row>
    <row r="38" spans="1:23" ht="15.75" thickBot="1">
      <c r="A38" s="59"/>
      <c r="B38" s="35"/>
      <c r="C38" s="36"/>
      <c r="D38" s="36"/>
      <c r="E38" s="36"/>
      <c r="F38" s="36"/>
      <c r="G38" s="36"/>
      <c r="H38" s="36"/>
      <c r="I38" s="36"/>
      <c r="J38" s="37"/>
      <c r="K38" s="36"/>
      <c r="L38" s="36"/>
      <c r="M38" s="36"/>
      <c r="N38" s="36"/>
      <c r="O38" s="36"/>
      <c r="P38" s="36"/>
      <c r="Q38" s="47"/>
      <c r="R38" s="1"/>
      <c r="S38" s="1"/>
      <c r="T38" s="1"/>
      <c r="U38" s="1"/>
      <c r="V38" s="1"/>
      <c r="W38" s="1"/>
    </row>
    <row r="39" spans="1:23" ht="15">
      <c r="A39" s="405" t="s">
        <v>66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4"/>
      <c r="R39" s="1"/>
      <c r="S39" s="1"/>
      <c r="T39" s="1"/>
      <c r="U39" s="1"/>
      <c r="V39" s="1"/>
      <c r="W39" s="1"/>
    </row>
    <row r="40" spans="1:23" ht="15">
      <c r="A40" s="41"/>
      <c r="B40" s="57" t="s">
        <v>5</v>
      </c>
      <c r="C40" s="29"/>
      <c r="D40" s="29"/>
      <c r="E40" s="29" t="s">
        <v>53</v>
      </c>
      <c r="F40" s="29"/>
      <c r="G40" s="29"/>
      <c r="H40" s="29"/>
      <c r="I40" s="60"/>
      <c r="J40" s="29"/>
      <c r="K40" s="29"/>
      <c r="L40" s="29"/>
      <c r="M40" s="29"/>
      <c r="N40" s="29"/>
      <c r="O40" s="29"/>
      <c r="P40" s="29"/>
      <c r="Q40" s="42"/>
      <c r="R40" s="1"/>
      <c r="S40" s="1"/>
      <c r="T40" s="1"/>
      <c r="U40" s="1"/>
      <c r="V40" s="1"/>
      <c r="W40" s="1"/>
    </row>
    <row r="41" spans="1:23" ht="15">
      <c r="A41" s="41"/>
      <c r="B41" s="57" t="s">
        <v>7</v>
      </c>
      <c r="C41" s="29"/>
      <c r="D41" s="29"/>
      <c r="E41" s="4">
        <v>43221</v>
      </c>
      <c r="F41" s="60" t="s">
        <v>8</v>
      </c>
      <c r="G41" s="4">
        <v>43281</v>
      </c>
      <c r="H41" s="4"/>
      <c r="I41" s="29"/>
      <c r="J41" s="29"/>
      <c r="K41" s="29"/>
      <c r="L41" s="29"/>
      <c r="M41" s="29"/>
      <c r="N41" s="29"/>
      <c r="O41" s="29"/>
      <c r="P41" s="29"/>
      <c r="Q41" s="42"/>
      <c r="R41" s="1"/>
      <c r="S41" s="1"/>
      <c r="T41" s="1"/>
      <c r="U41" s="1"/>
      <c r="V41" s="1"/>
      <c r="W41" s="1"/>
    </row>
    <row r="42" spans="1:23" ht="15">
      <c r="A42" s="41"/>
      <c r="B42" s="57" t="s">
        <v>9</v>
      </c>
      <c r="C42" s="29"/>
      <c r="D42" s="29"/>
      <c r="E42" s="4" t="s">
        <v>27</v>
      </c>
      <c r="F42" s="60"/>
      <c r="G42" s="4"/>
      <c r="H42" s="4"/>
      <c r="I42" s="29"/>
      <c r="J42" s="29"/>
      <c r="K42" s="29"/>
      <c r="L42" s="29"/>
      <c r="M42" s="29"/>
      <c r="N42" s="29"/>
      <c r="O42" s="29"/>
      <c r="P42" s="29"/>
      <c r="Q42" s="42"/>
      <c r="R42" s="1"/>
      <c r="S42" s="1"/>
      <c r="T42" s="1"/>
      <c r="U42" s="1"/>
      <c r="V42" s="1"/>
      <c r="W42" s="1"/>
    </row>
    <row r="43" spans="1:23" ht="15" customHeight="1">
      <c r="A43" s="41"/>
      <c r="B43" s="29"/>
      <c r="C43" s="29"/>
      <c r="D43" s="29"/>
      <c r="E43" s="4"/>
      <c r="F43" s="425" t="s">
        <v>68</v>
      </c>
      <c r="G43" s="426"/>
      <c r="H43" s="426"/>
      <c r="I43" s="426"/>
      <c r="J43" s="426"/>
      <c r="K43" s="427"/>
      <c r="L43" s="29"/>
      <c r="M43" s="29"/>
      <c r="N43" s="29"/>
      <c r="O43" s="29"/>
      <c r="P43" s="29"/>
      <c r="Q43" s="42"/>
      <c r="R43" s="1"/>
      <c r="S43" s="1"/>
      <c r="T43" s="1"/>
      <c r="U43" s="1"/>
      <c r="V43" s="1"/>
      <c r="W43" s="1"/>
    </row>
    <row r="44" spans="1:23" ht="15">
      <c r="A44" s="41"/>
      <c r="B44" s="29"/>
      <c r="C44" s="29"/>
      <c r="D44" s="29"/>
      <c r="E44" s="4"/>
      <c r="F44" s="428" t="s">
        <v>49</v>
      </c>
      <c r="G44" s="429"/>
      <c r="H44" s="430"/>
      <c r="I44" s="56">
        <v>150</v>
      </c>
      <c r="J44" s="53" t="s">
        <v>50</v>
      </c>
      <c r="K44" s="54"/>
      <c r="L44" s="50"/>
      <c r="M44" s="50"/>
      <c r="N44" s="50"/>
      <c r="O44" s="29"/>
      <c r="P44" s="29"/>
      <c r="Q44" s="42"/>
      <c r="R44" s="1"/>
      <c r="S44" s="1"/>
      <c r="T44" s="1"/>
      <c r="U44" s="1"/>
      <c r="V44" s="1"/>
      <c r="W44" s="1"/>
    </row>
    <row r="45" spans="1:23" ht="15">
      <c r="A45" s="41"/>
      <c r="B45" s="29"/>
      <c r="C45" s="29"/>
      <c r="D45" s="29"/>
      <c r="E45" s="4"/>
      <c r="F45" s="428" t="s">
        <v>51</v>
      </c>
      <c r="G45" s="429"/>
      <c r="H45" s="430"/>
      <c r="I45" s="56">
        <v>75</v>
      </c>
      <c r="J45" s="53" t="s">
        <v>50</v>
      </c>
      <c r="K45" s="54"/>
      <c r="L45" s="50"/>
      <c r="M45" s="50"/>
      <c r="N45" s="50"/>
      <c r="O45" s="29"/>
      <c r="P45" s="29"/>
      <c r="Q45" s="42"/>
      <c r="R45" s="1"/>
      <c r="S45" s="1"/>
      <c r="T45" s="1"/>
      <c r="U45" s="1"/>
      <c r="V45" s="1"/>
      <c r="W45" s="1"/>
    </row>
    <row r="46" spans="1:23" ht="15">
      <c r="A46" s="41"/>
      <c r="B46" s="29"/>
      <c r="C46" s="29"/>
      <c r="D46" s="29"/>
      <c r="E46" s="4"/>
      <c r="F46" s="428" t="s">
        <v>28</v>
      </c>
      <c r="G46" s="429"/>
      <c r="H46" s="430"/>
      <c r="I46" s="56">
        <v>15</v>
      </c>
      <c r="J46" s="53" t="s">
        <v>50</v>
      </c>
      <c r="K46" s="54"/>
      <c r="L46" s="50"/>
      <c r="M46" s="50"/>
      <c r="N46" s="50"/>
      <c r="O46" s="29"/>
      <c r="P46" s="29"/>
      <c r="Q46" s="42"/>
      <c r="R46" s="1"/>
      <c r="S46" s="1"/>
      <c r="T46" s="1"/>
      <c r="U46" s="1"/>
      <c r="V46" s="1"/>
      <c r="W46" s="1"/>
    </row>
    <row r="47" spans="1:23" ht="15" customHeight="1">
      <c r="A47" s="41"/>
      <c r="B47" s="29"/>
      <c r="C47" s="29"/>
      <c r="D47" s="29"/>
      <c r="E47" s="4"/>
      <c r="F47" s="431" t="s">
        <v>67</v>
      </c>
      <c r="G47" s="432"/>
      <c r="H47" s="433"/>
      <c r="I47" s="301" t="s">
        <v>237</v>
      </c>
      <c r="J47" s="302"/>
      <c r="K47" s="302"/>
      <c r="L47" s="50"/>
      <c r="M47" s="50"/>
      <c r="N47" s="50"/>
      <c r="O47" s="29"/>
      <c r="P47" s="29"/>
      <c r="Q47" s="42"/>
      <c r="R47" s="1"/>
      <c r="S47" s="1"/>
      <c r="T47" s="1"/>
      <c r="U47" s="1"/>
      <c r="V47" s="1"/>
      <c r="W47" s="1"/>
    </row>
    <row r="48" spans="1:23" ht="15" customHeight="1">
      <c r="A48" s="41"/>
      <c r="B48" s="29"/>
      <c r="C48" s="29"/>
      <c r="D48" s="29"/>
      <c r="E48" s="4"/>
      <c r="F48" s="431" t="s">
        <v>198</v>
      </c>
      <c r="G48" s="432"/>
      <c r="H48" s="433"/>
      <c r="I48" s="303">
        <v>1.33</v>
      </c>
      <c r="J48" s="304"/>
      <c r="K48" s="304"/>
      <c r="L48" s="50"/>
      <c r="M48" s="50"/>
      <c r="N48" s="50"/>
      <c r="O48" s="29"/>
      <c r="P48" s="29"/>
      <c r="Q48" s="42"/>
      <c r="R48" s="1"/>
      <c r="S48" s="1"/>
      <c r="T48" s="1"/>
      <c r="U48" s="1"/>
      <c r="V48" s="1"/>
      <c r="W48" s="1"/>
    </row>
    <row r="49" spans="1:23" ht="15" customHeight="1">
      <c r="A49" s="41"/>
      <c r="B49" s="29"/>
      <c r="C49" s="29"/>
      <c r="D49" s="29"/>
      <c r="E49" s="4"/>
      <c r="F49" s="431" t="s">
        <v>52</v>
      </c>
      <c r="G49" s="432"/>
      <c r="H49" s="433"/>
      <c r="I49" s="303">
        <v>1.67</v>
      </c>
      <c r="J49" s="304"/>
      <c r="K49" s="304"/>
      <c r="L49" s="50"/>
      <c r="M49" s="51"/>
      <c r="N49" s="50"/>
      <c r="O49" s="29"/>
      <c r="P49" s="29"/>
      <c r="Q49" s="42"/>
      <c r="R49" s="1"/>
      <c r="S49" s="1"/>
      <c r="T49" s="1"/>
      <c r="U49" s="1"/>
      <c r="V49" s="1"/>
      <c r="W49" s="1"/>
    </row>
    <row r="50" spans="1:23" ht="15" customHeight="1">
      <c r="A50" s="41"/>
      <c r="B50" s="29"/>
      <c r="C50" s="29"/>
      <c r="D50" s="29"/>
      <c r="E50" s="4"/>
      <c r="F50" s="428" t="s">
        <v>38</v>
      </c>
      <c r="G50" s="429"/>
      <c r="H50" s="430"/>
      <c r="I50" s="305">
        <v>200</v>
      </c>
      <c r="J50" s="306"/>
      <c r="K50" s="306"/>
      <c r="L50" s="50"/>
      <c r="M50" s="51"/>
      <c r="N50" s="50"/>
      <c r="O50" s="29"/>
      <c r="P50" s="29"/>
      <c r="Q50" s="42"/>
      <c r="R50" s="1"/>
      <c r="S50" s="1"/>
      <c r="T50" s="1"/>
      <c r="U50" s="1"/>
      <c r="V50" s="1"/>
      <c r="W50" s="1"/>
    </row>
    <row r="51" spans="1:23" ht="15.75" thickBot="1">
      <c r="A51" s="41"/>
      <c r="B51" s="57" t="s">
        <v>20</v>
      </c>
      <c r="C51" s="29"/>
      <c r="D51" s="29"/>
      <c r="E51" s="55" t="s">
        <v>21</v>
      </c>
      <c r="F51" s="55"/>
      <c r="G51" s="4"/>
      <c r="H51" s="4"/>
      <c r="I51" s="29"/>
      <c r="J51" s="29"/>
      <c r="K51" s="52"/>
      <c r="L51" s="52"/>
      <c r="M51" s="52"/>
      <c r="N51" s="52"/>
      <c r="O51" s="29"/>
      <c r="P51" s="29"/>
      <c r="Q51" s="42"/>
      <c r="R51" s="1"/>
      <c r="S51" s="1"/>
      <c r="T51" s="1"/>
      <c r="U51" s="1"/>
      <c r="V51" s="1"/>
      <c r="W51" s="1"/>
    </row>
    <row r="52" spans="1:23" ht="15">
      <c r="A52" s="311" t="s">
        <v>69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3"/>
      <c r="R52" s="1"/>
      <c r="S52" s="1"/>
      <c r="T52" s="1"/>
      <c r="U52" s="1"/>
      <c r="V52" s="1"/>
      <c r="W52" s="1"/>
    </row>
    <row r="53" spans="1:23" ht="15">
      <c r="A53" s="143"/>
      <c r="B53" s="144" t="s">
        <v>5</v>
      </c>
      <c r="C53" s="145"/>
      <c r="D53" s="145"/>
      <c r="E53" s="145" t="s">
        <v>58</v>
      </c>
      <c r="F53" s="145"/>
      <c r="G53" s="145"/>
      <c r="H53" s="145"/>
      <c r="I53" s="146"/>
      <c r="J53" s="145"/>
      <c r="K53" s="145"/>
      <c r="L53" s="145"/>
      <c r="M53" s="145"/>
      <c r="N53" s="145"/>
      <c r="O53" s="145"/>
      <c r="P53" s="145"/>
      <c r="Q53" s="147"/>
      <c r="R53" s="1"/>
      <c r="S53" s="1"/>
      <c r="T53" s="1"/>
      <c r="U53" s="1"/>
      <c r="V53" s="1"/>
      <c r="W53" s="1"/>
    </row>
    <row r="54" spans="1:23" ht="15">
      <c r="A54" s="148"/>
      <c r="B54" s="139" t="s">
        <v>7</v>
      </c>
      <c r="C54" s="149"/>
      <c r="D54" s="149"/>
      <c r="E54" s="150">
        <v>43147</v>
      </c>
      <c r="F54" s="236" t="s">
        <v>8</v>
      </c>
      <c r="G54" s="150">
        <v>43220</v>
      </c>
      <c r="H54" s="237"/>
      <c r="I54" s="149"/>
      <c r="J54" s="149"/>
      <c r="K54" s="149"/>
      <c r="L54" s="149"/>
      <c r="M54" s="149"/>
      <c r="N54" s="149"/>
      <c r="O54" s="149"/>
      <c r="P54" s="149"/>
      <c r="Q54" s="151"/>
      <c r="R54" s="1"/>
      <c r="S54" s="1"/>
      <c r="T54" s="1"/>
      <c r="U54" s="1"/>
      <c r="V54" s="1"/>
      <c r="W54" s="1"/>
    </row>
    <row r="55" spans="1:23" ht="15">
      <c r="A55" s="148"/>
      <c r="B55" s="139" t="s">
        <v>9</v>
      </c>
      <c r="C55" s="139"/>
      <c r="D55" s="139"/>
      <c r="E55" s="149" t="s">
        <v>54</v>
      </c>
      <c r="F55" s="139"/>
      <c r="G55" s="139"/>
      <c r="H55" s="139"/>
      <c r="I55" s="139"/>
      <c r="J55" s="182"/>
      <c r="K55" s="149"/>
      <c r="L55" s="183"/>
      <c r="M55" s="149"/>
      <c r="N55" s="149"/>
      <c r="O55" s="149"/>
      <c r="P55" s="149"/>
      <c r="Q55" s="151"/>
      <c r="R55" s="1"/>
      <c r="S55" s="1"/>
      <c r="T55" s="1"/>
      <c r="U55" s="1"/>
      <c r="V55" s="1"/>
      <c r="W55" s="1"/>
    </row>
    <row r="56" spans="1:23" ht="15" customHeight="1">
      <c r="A56" s="148"/>
      <c r="B56" s="139"/>
      <c r="C56" s="139"/>
      <c r="D56" s="139"/>
      <c r="E56" s="294" t="s">
        <v>57</v>
      </c>
      <c r="F56" s="294"/>
      <c r="G56" s="294"/>
      <c r="H56" s="294"/>
      <c r="I56" s="265"/>
      <c r="J56" s="265"/>
      <c r="K56" s="266"/>
      <c r="L56" s="134"/>
      <c r="M56" s="134"/>
      <c r="N56" s="184"/>
      <c r="O56" s="184"/>
      <c r="P56" s="184"/>
      <c r="Q56" s="151"/>
      <c r="R56" s="1"/>
      <c r="S56" s="1"/>
      <c r="T56" s="1"/>
      <c r="U56" s="1"/>
      <c r="V56" s="1"/>
      <c r="W56" s="1"/>
    </row>
    <row r="57" spans="1:23" ht="15" customHeight="1">
      <c r="A57" s="148"/>
      <c r="B57" s="149"/>
      <c r="C57" s="139"/>
      <c r="D57" s="149"/>
      <c r="E57" s="364" t="s">
        <v>59</v>
      </c>
      <c r="F57" s="364"/>
      <c r="G57" s="295" t="s">
        <v>237</v>
      </c>
      <c r="H57" s="295"/>
      <c r="I57" s="365"/>
      <c r="J57" s="365"/>
      <c r="K57" s="267"/>
      <c r="L57" s="307"/>
      <c r="M57" s="307"/>
      <c r="N57" s="185"/>
      <c r="O57" s="185"/>
      <c r="P57" s="185"/>
      <c r="Q57" s="151"/>
      <c r="R57" s="1"/>
      <c r="S57" s="1"/>
      <c r="T57" s="1"/>
      <c r="U57" s="1"/>
      <c r="V57" s="1"/>
      <c r="W57" s="1"/>
    </row>
    <row r="58" spans="1:23" ht="36">
      <c r="A58" s="148"/>
      <c r="B58" s="149"/>
      <c r="C58" s="149"/>
      <c r="D58" s="149"/>
      <c r="E58" s="366" t="s">
        <v>37</v>
      </c>
      <c r="F58" s="366"/>
      <c r="G58" s="252" t="s">
        <v>55</v>
      </c>
      <c r="H58" s="252" t="s">
        <v>56</v>
      </c>
      <c r="I58" s="268"/>
      <c r="J58" s="268"/>
      <c r="K58" s="269"/>
      <c r="L58" s="260"/>
      <c r="M58" s="260"/>
      <c r="N58" s="187"/>
      <c r="O58" s="186"/>
      <c r="P58" s="186"/>
      <c r="Q58" s="188"/>
      <c r="R58" s="1"/>
      <c r="S58" s="1"/>
      <c r="T58" s="1"/>
      <c r="U58" s="1"/>
      <c r="V58" s="1"/>
      <c r="W58" s="1"/>
    </row>
    <row r="59" spans="1:23" ht="15">
      <c r="A59" s="148"/>
      <c r="B59" s="149"/>
      <c r="C59" s="149"/>
      <c r="D59" s="149"/>
      <c r="E59" s="376">
        <v>30</v>
      </c>
      <c r="F59" s="376"/>
      <c r="G59" s="284">
        <v>0</v>
      </c>
      <c r="H59" s="285">
        <f>+G60/E59</f>
        <v>0.5</v>
      </c>
      <c r="I59" s="270"/>
      <c r="J59" s="270"/>
      <c r="K59" s="271"/>
      <c r="L59" s="272"/>
      <c r="M59" s="273"/>
      <c r="N59" s="190"/>
      <c r="O59" s="190"/>
      <c r="P59" s="189"/>
      <c r="Q59" s="188"/>
      <c r="R59" s="1"/>
      <c r="S59" s="1"/>
      <c r="T59" s="1"/>
      <c r="U59" s="1"/>
      <c r="V59" s="1"/>
      <c r="W59" s="1"/>
    </row>
    <row r="60" spans="1:23" ht="15">
      <c r="A60" s="148"/>
      <c r="B60" s="149"/>
      <c r="C60" s="149"/>
      <c r="D60" s="149"/>
      <c r="E60" s="376">
        <v>60</v>
      </c>
      <c r="F60" s="376"/>
      <c r="G60" s="284">
        <v>15</v>
      </c>
      <c r="H60" s="285">
        <f>45/30</f>
        <v>1.5</v>
      </c>
      <c r="I60" s="270"/>
      <c r="J60" s="270"/>
      <c r="K60" s="271"/>
      <c r="L60" s="272"/>
      <c r="M60" s="273"/>
      <c r="N60" s="190"/>
      <c r="O60" s="190"/>
      <c r="P60" s="189"/>
      <c r="Q60" s="188"/>
      <c r="R60" s="1"/>
      <c r="S60" s="1"/>
      <c r="T60" s="1"/>
      <c r="U60" s="1"/>
      <c r="V60" s="1"/>
      <c r="W60" s="1"/>
    </row>
    <row r="61" spans="1:23" ht="15">
      <c r="A61" s="148"/>
      <c r="B61" s="149"/>
      <c r="C61" s="149"/>
      <c r="D61" s="149"/>
      <c r="E61" s="376">
        <v>90</v>
      </c>
      <c r="F61" s="376"/>
      <c r="G61" s="284">
        <v>60</v>
      </c>
      <c r="H61" s="285">
        <v>2</v>
      </c>
      <c r="I61" s="270"/>
      <c r="J61" s="270"/>
      <c r="K61" s="271"/>
      <c r="L61" s="272"/>
      <c r="M61" s="273"/>
      <c r="N61" s="273"/>
      <c r="O61" s="190"/>
      <c r="P61" s="189"/>
      <c r="Q61" s="188"/>
      <c r="R61" s="1"/>
      <c r="S61" s="1"/>
      <c r="T61" s="1"/>
      <c r="U61" s="1"/>
      <c r="V61" s="1"/>
      <c r="W61" s="1"/>
    </row>
    <row r="62" spans="1:23" ht="15">
      <c r="A62" s="148"/>
      <c r="B62" s="149"/>
      <c r="C62" s="149"/>
      <c r="D62" s="149"/>
      <c r="E62" s="376">
        <v>120</v>
      </c>
      <c r="F62" s="376"/>
      <c r="G62" s="284">
        <v>120</v>
      </c>
      <c r="H62" s="285">
        <f>80/30</f>
        <v>2.6666666666666665</v>
      </c>
      <c r="I62" s="270"/>
      <c r="J62" s="270"/>
      <c r="K62" s="271"/>
      <c r="L62" s="272"/>
      <c r="M62" s="273"/>
      <c r="N62" s="273"/>
      <c r="O62" s="190"/>
      <c r="P62" s="189"/>
      <c r="Q62" s="188"/>
      <c r="R62" s="1"/>
      <c r="S62" s="1"/>
      <c r="T62" s="1"/>
      <c r="U62" s="1"/>
      <c r="V62" s="1"/>
      <c r="W62" s="1"/>
    </row>
    <row r="63" spans="1:23" ht="15">
      <c r="A63" s="148"/>
      <c r="B63" s="139"/>
      <c r="C63" s="149"/>
      <c r="D63" s="149"/>
      <c r="E63" s="377">
        <v>150</v>
      </c>
      <c r="F63" s="377"/>
      <c r="G63" s="286">
        <v>200</v>
      </c>
      <c r="H63" s="287">
        <v>0</v>
      </c>
      <c r="I63" s="270"/>
      <c r="J63" s="270"/>
      <c r="K63" s="271"/>
      <c r="L63" s="272"/>
      <c r="M63" s="273"/>
      <c r="N63" s="273"/>
      <c r="O63" s="190"/>
      <c r="P63" s="189"/>
      <c r="Q63" s="188"/>
      <c r="R63" s="1"/>
      <c r="S63" s="1"/>
      <c r="T63" s="1"/>
      <c r="U63" s="1"/>
      <c r="V63" s="1"/>
      <c r="W63" s="1"/>
    </row>
    <row r="64" spans="1:23" ht="15.75" customHeight="1">
      <c r="A64" s="148"/>
      <c r="B64" s="139"/>
      <c r="C64" s="149"/>
      <c r="D64" s="149"/>
      <c r="E64" s="387" t="s">
        <v>38</v>
      </c>
      <c r="F64" s="387"/>
      <c r="G64" s="388">
        <v>200</v>
      </c>
      <c r="H64" s="388"/>
      <c r="I64" s="406"/>
      <c r="J64" s="406"/>
      <c r="K64" s="271"/>
      <c r="L64" s="381"/>
      <c r="M64" s="381"/>
      <c r="N64" s="190"/>
      <c r="O64" s="190"/>
      <c r="P64" s="189"/>
      <c r="Q64" s="188"/>
      <c r="R64" s="1"/>
      <c r="S64" s="1"/>
      <c r="T64" s="1"/>
      <c r="U64" s="1"/>
      <c r="V64" s="1"/>
      <c r="W64" s="1"/>
    </row>
    <row r="65" spans="1:23" ht="15">
      <c r="A65" s="407" t="s">
        <v>70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1"/>
      <c r="S65" s="1"/>
      <c r="T65" s="1"/>
      <c r="U65" s="1"/>
      <c r="V65" s="1"/>
      <c r="W65" s="1"/>
    </row>
    <row r="66" spans="1:23" ht="15">
      <c r="A66" s="143"/>
      <c r="B66" s="144" t="s">
        <v>5</v>
      </c>
      <c r="C66" s="145"/>
      <c r="D66" s="145"/>
      <c r="E66" s="145" t="s">
        <v>29</v>
      </c>
      <c r="F66" s="145"/>
      <c r="G66" s="146"/>
      <c r="H66" s="145"/>
      <c r="I66" s="145"/>
      <c r="J66" s="145"/>
      <c r="K66" s="145"/>
      <c r="L66" s="145"/>
      <c r="M66" s="145"/>
      <c r="N66" s="145"/>
      <c r="O66" s="145"/>
      <c r="P66" s="145"/>
      <c r="Q66" s="147"/>
      <c r="R66" s="1"/>
      <c r="S66" s="1"/>
      <c r="T66" s="1"/>
      <c r="U66" s="1"/>
      <c r="V66" s="1"/>
      <c r="W66" s="1"/>
    </row>
    <row r="67" spans="1:23" ht="15">
      <c r="A67" s="148"/>
      <c r="B67" s="139" t="s">
        <v>7</v>
      </c>
      <c r="C67" s="149"/>
      <c r="D67" s="149"/>
      <c r="E67" s="150">
        <v>43267</v>
      </c>
      <c r="F67" s="236" t="s">
        <v>8</v>
      </c>
      <c r="G67" s="150">
        <v>43312</v>
      </c>
      <c r="H67" s="149"/>
      <c r="I67" s="150"/>
      <c r="J67" s="149"/>
      <c r="K67" s="149"/>
      <c r="L67" s="149"/>
      <c r="M67" s="149"/>
      <c r="N67" s="149"/>
      <c r="O67" s="149"/>
      <c r="P67" s="149"/>
      <c r="Q67" s="151"/>
      <c r="R67" s="1"/>
      <c r="S67" s="1"/>
      <c r="T67" s="1"/>
      <c r="U67" s="1"/>
      <c r="V67" s="1"/>
      <c r="W67" s="1"/>
    </row>
    <row r="68" spans="1:23" ht="15">
      <c r="A68" s="148"/>
      <c r="B68" s="139" t="s">
        <v>9</v>
      </c>
      <c r="C68" s="139"/>
      <c r="D68" s="139"/>
      <c r="E68" s="191" t="s">
        <v>35</v>
      </c>
      <c r="F68" s="139"/>
      <c r="G68" s="139"/>
      <c r="H68" s="139"/>
      <c r="I68" s="236"/>
      <c r="J68" s="149"/>
      <c r="K68" s="149"/>
      <c r="L68" s="149"/>
      <c r="M68" s="149"/>
      <c r="N68" s="149"/>
      <c r="O68" s="149"/>
      <c r="P68" s="149"/>
      <c r="Q68" s="151"/>
      <c r="R68" s="1"/>
      <c r="S68" s="1"/>
      <c r="T68" s="1"/>
      <c r="U68" s="1"/>
      <c r="V68" s="1"/>
      <c r="W68" s="1"/>
    </row>
    <row r="69" spans="1:23" ht="15">
      <c r="A69" s="148"/>
      <c r="B69" s="192"/>
      <c r="C69" s="139"/>
      <c r="D69" s="139"/>
      <c r="E69" s="193" t="s">
        <v>41</v>
      </c>
      <c r="F69" s="139"/>
      <c r="G69" s="194">
        <v>40710</v>
      </c>
      <c r="H69" s="195" t="s">
        <v>34</v>
      </c>
      <c r="I69" s="194">
        <v>40755</v>
      </c>
      <c r="J69" s="196"/>
      <c r="K69" s="255"/>
      <c r="L69" s="256"/>
      <c r="M69" s="255"/>
      <c r="N69" s="257"/>
      <c r="O69" s="135"/>
      <c r="P69" s="135"/>
      <c r="Q69" s="151"/>
      <c r="R69" s="1"/>
      <c r="S69" s="1"/>
      <c r="T69" s="1"/>
      <c r="U69" s="1"/>
      <c r="V69" s="1"/>
      <c r="W69" s="1"/>
    </row>
    <row r="70" spans="1:23" ht="15" customHeight="1">
      <c r="A70" s="148"/>
      <c r="B70" s="192"/>
      <c r="C70" s="235"/>
      <c r="D70" s="235"/>
      <c r="E70" s="193"/>
      <c r="F70" s="235"/>
      <c r="G70" s="295" t="s">
        <v>237</v>
      </c>
      <c r="H70" s="295"/>
      <c r="I70" s="295"/>
      <c r="J70" s="192"/>
      <c r="K70" s="408"/>
      <c r="L70" s="408"/>
      <c r="M70" s="408"/>
      <c r="N70" s="307"/>
      <c r="O70" s="307"/>
      <c r="P70" s="307"/>
      <c r="Q70" s="151"/>
      <c r="R70" s="1"/>
      <c r="S70" s="1"/>
      <c r="T70" s="1"/>
      <c r="U70" s="1"/>
      <c r="V70" s="1"/>
      <c r="W70" s="1"/>
    </row>
    <row r="71" spans="1:23" ht="38.25">
      <c r="A71" s="148"/>
      <c r="B71" s="192"/>
      <c r="C71" s="235"/>
      <c r="D71" s="235"/>
      <c r="E71" s="197" t="s">
        <v>36</v>
      </c>
      <c r="F71" s="235"/>
      <c r="G71" s="251" t="s">
        <v>37</v>
      </c>
      <c r="H71" s="252" t="s">
        <v>55</v>
      </c>
      <c r="I71" s="252" t="s">
        <v>56</v>
      </c>
      <c r="J71" s="198"/>
      <c r="K71" s="259"/>
      <c r="L71" s="259"/>
      <c r="M71" s="259"/>
      <c r="N71" s="259"/>
      <c r="O71" s="260"/>
      <c r="P71" s="260"/>
      <c r="Q71" s="151"/>
      <c r="R71" s="1"/>
      <c r="S71" s="1"/>
      <c r="T71" s="1"/>
      <c r="U71" s="1"/>
      <c r="V71" s="1"/>
      <c r="W71" s="1"/>
    </row>
    <row r="72" spans="1:23" ht="15">
      <c r="A72" s="148"/>
      <c r="B72" s="192"/>
      <c r="C72" s="235"/>
      <c r="D72" s="235"/>
      <c r="E72" s="199"/>
      <c r="F72" s="235"/>
      <c r="G72" s="253">
        <v>64.5</v>
      </c>
      <c r="H72" s="254">
        <v>0</v>
      </c>
      <c r="I72" s="254">
        <v>1.25</v>
      </c>
      <c r="J72" s="191"/>
      <c r="K72" s="261"/>
      <c r="L72" s="261"/>
      <c r="M72" s="262"/>
      <c r="N72" s="261"/>
      <c r="O72" s="135"/>
      <c r="P72" s="135"/>
      <c r="Q72" s="151"/>
      <c r="R72" s="1"/>
      <c r="S72" s="1"/>
      <c r="T72" s="1"/>
      <c r="U72" s="1"/>
      <c r="V72" s="1"/>
      <c r="W72" s="1"/>
    </row>
    <row r="73" spans="1:23" ht="15">
      <c r="A73" s="148"/>
      <c r="B73" s="192"/>
      <c r="C73" s="235"/>
      <c r="D73" s="235"/>
      <c r="E73" s="197"/>
      <c r="F73" s="235"/>
      <c r="G73" s="253">
        <v>124.5</v>
      </c>
      <c r="H73" s="254">
        <v>75</v>
      </c>
      <c r="I73" s="288">
        <v>2.0833333333333335</v>
      </c>
      <c r="J73" s="191"/>
      <c r="K73" s="261"/>
      <c r="L73" s="261"/>
      <c r="M73" s="263"/>
      <c r="N73" s="261"/>
      <c r="O73" s="135"/>
      <c r="P73" s="135"/>
      <c r="Q73" s="151"/>
      <c r="R73" s="1"/>
      <c r="S73" s="1"/>
      <c r="T73" s="1"/>
      <c r="U73" s="1"/>
      <c r="V73" s="1"/>
      <c r="W73" s="1"/>
    </row>
    <row r="74" spans="1:23" ht="15">
      <c r="A74" s="148"/>
      <c r="B74" s="192"/>
      <c r="C74" s="235"/>
      <c r="D74" s="235"/>
      <c r="E74" s="197"/>
      <c r="F74" s="235"/>
      <c r="G74" s="253">
        <v>184.5</v>
      </c>
      <c r="H74" s="254">
        <v>200</v>
      </c>
      <c r="I74" s="254">
        <v>0</v>
      </c>
      <c r="J74" s="191"/>
      <c r="K74" s="261"/>
      <c r="L74" s="261"/>
      <c r="M74" s="264"/>
      <c r="N74" s="261"/>
      <c r="O74" s="135"/>
      <c r="P74" s="135"/>
      <c r="Q74" s="151"/>
      <c r="R74" s="1"/>
      <c r="S74" s="1"/>
      <c r="T74" s="1"/>
      <c r="U74" s="1"/>
      <c r="V74" s="1"/>
      <c r="W74" s="1"/>
    </row>
    <row r="75" spans="1:23" ht="15">
      <c r="A75" s="148"/>
      <c r="B75" s="192"/>
      <c r="C75" s="235"/>
      <c r="D75" s="235"/>
      <c r="E75" s="193" t="s">
        <v>38</v>
      </c>
      <c r="F75" s="235"/>
      <c r="G75" s="419">
        <v>200</v>
      </c>
      <c r="H75" s="420"/>
      <c r="I75" s="421"/>
      <c r="J75" s="192"/>
      <c r="K75" s="422"/>
      <c r="L75" s="422"/>
      <c r="M75" s="422"/>
      <c r="N75" s="293"/>
      <c r="O75" s="293"/>
      <c r="P75" s="293"/>
      <c r="Q75" s="151"/>
      <c r="R75" s="1"/>
      <c r="S75" s="1"/>
      <c r="T75" s="1"/>
      <c r="U75" s="1"/>
      <c r="V75" s="1"/>
      <c r="W75" s="1"/>
    </row>
    <row r="76" spans="1:23" ht="15.75" thickBot="1">
      <c r="A76" s="166"/>
      <c r="B76" s="200"/>
      <c r="C76" s="201"/>
      <c r="D76" s="201"/>
      <c r="E76" s="202" t="s">
        <v>39</v>
      </c>
      <c r="F76" s="201"/>
      <c r="G76" s="203" t="s">
        <v>40</v>
      </c>
      <c r="H76" s="203"/>
      <c r="I76" s="203"/>
      <c r="J76" s="203"/>
      <c r="K76" s="203"/>
      <c r="L76" s="203"/>
      <c r="M76" s="203"/>
      <c r="N76" s="141"/>
      <c r="O76" s="168"/>
      <c r="P76" s="168"/>
      <c r="Q76" s="169"/>
      <c r="R76" s="1"/>
      <c r="S76" s="1"/>
      <c r="T76" s="1"/>
      <c r="U76" s="1"/>
      <c r="V76" s="1"/>
      <c r="W76" s="1"/>
    </row>
    <row r="77" spans="1:23" ht="15">
      <c r="A77" s="311" t="s">
        <v>199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3"/>
      <c r="R77" s="1"/>
      <c r="S77" s="1"/>
      <c r="T77" s="1"/>
      <c r="U77" s="1"/>
      <c r="V77" s="1"/>
      <c r="W77" s="1"/>
    </row>
    <row r="78" spans="1:23" ht="15.75">
      <c r="A78" s="223"/>
      <c r="B78" s="139" t="s">
        <v>200</v>
      </c>
      <c r="C78" s="191"/>
      <c r="D78" s="191" t="s">
        <v>201</v>
      </c>
      <c r="E78" s="225"/>
      <c r="F78" s="225"/>
      <c r="G78" s="225"/>
      <c r="H78" s="224"/>
      <c r="I78" s="224"/>
      <c r="J78" s="224"/>
      <c r="K78" s="224"/>
      <c r="L78" s="224"/>
      <c r="M78" s="224"/>
      <c r="N78" s="224"/>
      <c r="O78" s="224"/>
      <c r="P78" s="224"/>
      <c r="Q78" s="226"/>
      <c r="R78" s="1"/>
      <c r="S78" s="1"/>
      <c r="T78" s="1"/>
      <c r="U78" s="1"/>
      <c r="V78" s="1"/>
      <c r="W78" s="1"/>
    </row>
    <row r="79" spans="1:23" ht="15.75">
      <c r="A79" s="223"/>
      <c r="B79" s="139" t="s">
        <v>202</v>
      </c>
      <c r="C79" s="134"/>
      <c r="D79" s="150">
        <v>42461</v>
      </c>
      <c r="E79" s="232" t="s">
        <v>8</v>
      </c>
      <c r="F79" s="150">
        <v>42551</v>
      </c>
      <c r="G79" s="225"/>
      <c r="H79" s="32"/>
      <c r="I79" s="228"/>
      <c r="J79" s="32"/>
      <c r="K79" s="32"/>
      <c r="L79" s="228"/>
      <c r="M79" s="229"/>
      <c r="N79" s="32"/>
      <c r="O79" s="32"/>
      <c r="P79" s="32"/>
      <c r="Q79" s="230"/>
      <c r="R79" s="1"/>
      <c r="S79" s="1"/>
      <c r="T79" s="1"/>
      <c r="U79" s="1"/>
      <c r="V79" s="1"/>
      <c r="W79" s="1"/>
    </row>
    <row r="80" spans="1:23" ht="15.75">
      <c r="A80" s="223"/>
      <c r="B80" s="57" t="s">
        <v>207</v>
      </c>
      <c r="C80" s="139"/>
      <c r="D80" s="29" t="s">
        <v>208</v>
      </c>
      <c r="E80" s="227"/>
      <c r="F80" s="225"/>
      <c r="G80" s="225"/>
      <c r="H80" s="32"/>
      <c r="I80" s="228"/>
      <c r="J80" s="32"/>
      <c r="K80" s="32"/>
      <c r="L80" s="228"/>
      <c r="M80" s="229"/>
      <c r="N80" s="32"/>
      <c r="O80" s="32"/>
      <c r="P80" s="32"/>
      <c r="Q80" s="230"/>
      <c r="R80" s="1"/>
      <c r="S80" s="1"/>
      <c r="T80" s="1"/>
      <c r="U80" s="1"/>
      <c r="V80" s="1"/>
      <c r="W80" s="1"/>
    </row>
    <row r="81" spans="1:23" ht="15.75">
      <c r="A81" s="223"/>
      <c r="B81" s="32"/>
      <c r="C81" s="231"/>
      <c r="D81" s="231"/>
      <c r="E81" s="32"/>
      <c r="F81" s="139"/>
      <c r="G81" s="234"/>
      <c r="H81" s="234"/>
      <c r="I81" s="234"/>
      <c r="J81" s="234"/>
      <c r="K81" s="234"/>
      <c r="L81" s="234"/>
      <c r="M81" s="234"/>
      <c r="N81" s="234"/>
      <c r="O81" s="32"/>
      <c r="P81" s="32"/>
      <c r="Q81" s="230"/>
      <c r="R81" s="1"/>
      <c r="S81" s="1"/>
      <c r="T81" s="1"/>
      <c r="U81" s="1"/>
      <c r="V81" s="1"/>
      <c r="W81" s="1"/>
    </row>
    <row r="82" spans="1:23" ht="15.75">
      <c r="A82" s="223"/>
      <c r="B82" s="416" t="s">
        <v>203</v>
      </c>
      <c r="C82" s="417"/>
      <c r="D82" s="418"/>
      <c r="E82" s="379" t="s">
        <v>41</v>
      </c>
      <c r="F82" s="380"/>
      <c r="G82" s="378" t="s">
        <v>212</v>
      </c>
      <c r="H82" s="378"/>
      <c r="I82" s="222">
        <v>20</v>
      </c>
      <c r="J82" s="222" t="s">
        <v>213</v>
      </c>
      <c r="K82" s="139"/>
      <c r="L82" s="139"/>
      <c r="M82" s="308"/>
      <c r="N82" s="308"/>
      <c r="O82" s="281"/>
      <c r="P82" s="281"/>
      <c r="Q82" s="230"/>
      <c r="R82" s="1"/>
      <c r="S82" s="1"/>
      <c r="T82" s="1"/>
      <c r="U82" s="1"/>
      <c r="V82" s="1"/>
      <c r="W82" s="1"/>
    </row>
    <row r="83" spans="1:23" ht="15" customHeight="1">
      <c r="A83" s="223"/>
      <c r="B83" s="233" t="s">
        <v>204</v>
      </c>
      <c r="C83" s="412" t="s">
        <v>205</v>
      </c>
      <c r="D83" s="413"/>
      <c r="E83" s="32"/>
      <c r="F83" s="139"/>
      <c r="G83" s="378" t="s">
        <v>214</v>
      </c>
      <c r="H83" s="378"/>
      <c r="I83" s="222">
        <v>60</v>
      </c>
      <c r="J83" s="222" t="s">
        <v>213</v>
      </c>
      <c r="K83" s="139"/>
      <c r="L83" s="139"/>
      <c r="M83" s="308"/>
      <c r="N83" s="308"/>
      <c r="O83" s="281"/>
      <c r="P83" s="281"/>
      <c r="Q83" s="230"/>
      <c r="R83" s="1"/>
      <c r="S83" s="1"/>
      <c r="T83" s="1"/>
      <c r="U83" s="1"/>
      <c r="V83" s="1"/>
      <c r="W83" s="1"/>
    </row>
    <row r="84" spans="1:23" ht="15.75">
      <c r="A84" s="223"/>
      <c r="B84" s="33" t="s">
        <v>209</v>
      </c>
      <c r="C84" s="414">
        <v>45</v>
      </c>
      <c r="D84" s="415"/>
      <c r="E84" s="32"/>
      <c r="F84" s="139"/>
      <c r="G84" s="378" t="s">
        <v>215</v>
      </c>
      <c r="H84" s="378"/>
      <c r="I84" s="295" t="s">
        <v>237</v>
      </c>
      <c r="J84" s="295"/>
      <c r="K84" s="409"/>
      <c r="L84" s="191"/>
      <c r="M84" s="261"/>
      <c r="N84" s="410"/>
      <c r="O84" s="307"/>
      <c r="P84" s="307"/>
      <c r="Q84" s="230"/>
      <c r="R84" s="1"/>
      <c r="S84" s="1"/>
      <c r="T84" s="1"/>
      <c r="U84" s="1"/>
      <c r="V84" s="1"/>
      <c r="W84" s="1"/>
    </row>
    <row r="85" spans="1:23" ht="15.75">
      <c r="A85" s="223"/>
      <c r="B85" s="33" t="s">
        <v>210</v>
      </c>
      <c r="C85" s="414">
        <v>40</v>
      </c>
      <c r="D85" s="415"/>
      <c r="E85" s="32"/>
      <c r="F85" s="139"/>
      <c r="G85" s="378" t="s">
        <v>216</v>
      </c>
      <c r="H85" s="378"/>
      <c r="I85" s="296">
        <v>2.5</v>
      </c>
      <c r="J85" s="296"/>
      <c r="K85" s="409"/>
      <c r="L85" s="191"/>
      <c r="M85" s="261"/>
      <c r="N85" s="410"/>
      <c r="O85" s="310"/>
      <c r="P85" s="310"/>
      <c r="Q85" s="230"/>
      <c r="R85" s="1"/>
      <c r="S85" s="1"/>
      <c r="T85" s="1"/>
      <c r="U85" s="1"/>
      <c r="V85" s="1"/>
      <c r="W85" s="1"/>
    </row>
    <row r="86" spans="1:23" ht="15.75">
      <c r="A86" s="223"/>
      <c r="B86" s="33" t="s">
        <v>211</v>
      </c>
      <c r="C86" s="414">
        <v>35</v>
      </c>
      <c r="D86" s="415"/>
      <c r="E86" s="32"/>
      <c r="F86" s="139"/>
      <c r="G86" s="378" t="s">
        <v>38</v>
      </c>
      <c r="H86" s="378"/>
      <c r="I86" s="297">
        <v>100</v>
      </c>
      <c r="J86" s="297"/>
      <c r="K86" s="409"/>
      <c r="L86" s="191"/>
      <c r="M86" s="261"/>
      <c r="N86" s="410"/>
      <c r="O86" s="309"/>
      <c r="P86" s="309"/>
      <c r="Q86" s="230"/>
      <c r="R86" s="1"/>
      <c r="S86" s="1"/>
      <c r="T86" s="1"/>
      <c r="U86" s="1"/>
      <c r="V86" s="1"/>
      <c r="W86" s="1"/>
    </row>
    <row r="87" spans="1:23" ht="16.5" thickBot="1">
      <c r="A87" s="223"/>
      <c r="B87" s="139" t="s">
        <v>206</v>
      </c>
      <c r="C87" s="191"/>
      <c r="D87" s="231"/>
      <c r="E87" s="32"/>
      <c r="F87" s="139"/>
      <c r="G87" s="191"/>
      <c r="H87" s="191"/>
      <c r="I87" s="191"/>
      <c r="J87" s="191"/>
      <c r="K87" s="409"/>
      <c r="L87" s="191"/>
      <c r="M87" s="282"/>
      <c r="N87" s="411"/>
      <c r="O87" s="283"/>
      <c r="P87" s="283"/>
      <c r="Q87" s="230"/>
      <c r="R87" s="1"/>
      <c r="S87" s="1"/>
      <c r="T87" s="1"/>
      <c r="U87" s="1"/>
      <c r="V87" s="1"/>
      <c r="W87" s="1"/>
    </row>
    <row r="88" spans="1:23" ht="15">
      <c r="A88" s="405" t="s">
        <v>217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25"/>
      <c r="N88" s="325"/>
      <c r="O88" s="325"/>
      <c r="P88" s="325"/>
      <c r="Q88" s="313"/>
      <c r="R88" s="1"/>
      <c r="S88" s="1"/>
      <c r="T88" s="1"/>
      <c r="U88" s="1"/>
      <c r="V88" s="1"/>
      <c r="W88" s="1"/>
    </row>
    <row r="89" spans="1:23" ht="15">
      <c r="A89" s="143"/>
      <c r="B89" s="370" t="s">
        <v>5</v>
      </c>
      <c r="C89" s="370"/>
      <c r="D89" s="370"/>
      <c r="E89" s="370"/>
      <c r="F89" s="371" t="s">
        <v>60</v>
      </c>
      <c r="G89" s="371"/>
      <c r="H89" s="371"/>
      <c r="I89" s="371"/>
      <c r="J89" s="371"/>
      <c r="K89" s="371"/>
      <c r="L89" s="145"/>
      <c r="M89" s="145"/>
      <c r="N89" s="145"/>
      <c r="O89" s="145"/>
      <c r="P89" s="204"/>
      <c r="Q89" s="205"/>
      <c r="R89" s="1"/>
      <c r="S89" s="1"/>
      <c r="T89" s="1"/>
      <c r="U89" s="1"/>
      <c r="V89" s="1"/>
      <c r="W89" s="1"/>
    </row>
    <row r="90" spans="1:23" ht="15">
      <c r="A90" s="148"/>
      <c r="B90" s="384" t="s">
        <v>7</v>
      </c>
      <c r="C90" s="384"/>
      <c r="D90" s="384"/>
      <c r="E90" s="384"/>
      <c r="F90" s="150">
        <v>43206</v>
      </c>
      <c r="G90" s="385" t="s">
        <v>8</v>
      </c>
      <c r="H90" s="385"/>
      <c r="I90" s="386">
        <v>43266</v>
      </c>
      <c r="J90" s="386"/>
      <c r="K90" s="150"/>
      <c r="L90" s="149"/>
      <c r="M90" s="149"/>
      <c r="N90" s="149"/>
      <c r="O90" s="149"/>
      <c r="P90" s="206"/>
      <c r="Q90" s="207"/>
      <c r="R90" s="1"/>
      <c r="S90" s="1"/>
      <c r="T90" s="1"/>
      <c r="U90" s="1"/>
      <c r="V90" s="1"/>
      <c r="W90" s="1"/>
    </row>
    <row r="91" spans="1:23" ht="15">
      <c r="A91" s="148"/>
      <c r="B91" s="397" t="s">
        <v>71</v>
      </c>
      <c r="C91" s="397"/>
      <c r="D91" s="397"/>
      <c r="E91" s="397"/>
      <c r="F91" s="398" t="s">
        <v>72</v>
      </c>
      <c r="G91" s="398"/>
      <c r="H91" s="399"/>
      <c r="I91" s="399"/>
      <c r="J91" s="399"/>
      <c r="K91" s="399"/>
      <c r="L91" s="399"/>
      <c r="M91" s="398"/>
      <c r="N91" s="398"/>
      <c r="O91" s="206"/>
      <c r="P91" s="206"/>
      <c r="Q91" s="207"/>
      <c r="R91" s="1"/>
      <c r="S91" s="1"/>
      <c r="T91" s="1"/>
      <c r="U91" s="1"/>
      <c r="V91" s="1"/>
      <c r="W91" s="1"/>
    </row>
    <row r="92" spans="1:23" ht="15">
      <c r="A92" s="148"/>
      <c r="B92" s="134"/>
      <c r="C92" s="139"/>
      <c r="D92" s="139"/>
      <c r="E92" s="149"/>
      <c r="F92" s="149"/>
      <c r="G92" s="149"/>
      <c r="H92" s="400" t="s">
        <v>61</v>
      </c>
      <c r="I92" s="400"/>
      <c r="J92" s="400"/>
      <c r="K92" s="401" t="s">
        <v>238</v>
      </c>
      <c r="L92" s="298"/>
      <c r="M92" s="402"/>
      <c r="N92" s="402"/>
      <c r="O92" s="192"/>
      <c r="P92" s="258"/>
      <c r="Q92" s="246"/>
      <c r="R92" s="1"/>
      <c r="S92" s="1"/>
      <c r="T92" s="1"/>
      <c r="U92" s="1"/>
      <c r="V92" s="1"/>
      <c r="W92" s="1"/>
    </row>
    <row r="93" spans="1:23" ht="15.75" customHeight="1">
      <c r="A93" s="148"/>
      <c r="B93" s="134"/>
      <c r="C93" s="209"/>
      <c r="D93" s="139"/>
      <c r="E93" s="149"/>
      <c r="F93" s="149"/>
      <c r="G93" s="149"/>
      <c r="H93" s="403" t="s">
        <v>24</v>
      </c>
      <c r="I93" s="403"/>
      <c r="J93" s="403"/>
      <c r="K93" s="404" t="s">
        <v>62</v>
      </c>
      <c r="L93" s="404"/>
      <c r="M93" s="402"/>
      <c r="N93" s="402"/>
      <c r="O93" s="192"/>
      <c r="P93" s="221"/>
      <c r="Q93" s="149"/>
      <c r="R93" s="1"/>
      <c r="S93" s="1"/>
      <c r="T93" s="1"/>
      <c r="U93" s="1"/>
      <c r="V93" s="1"/>
      <c r="W93" s="1"/>
    </row>
    <row r="94" spans="1:23" ht="15">
      <c r="A94" s="148"/>
      <c r="B94" s="134"/>
      <c r="C94" s="209"/>
      <c r="D94" s="139"/>
      <c r="E94" s="149"/>
      <c r="F94" s="149"/>
      <c r="G94" s="149"/>
      <c r="H94" s="389">
        <v>43206</v>
      </c>
      <c r="I94" s="391" t="s">
        <v>8</v>
      </c>
      <c r="J94" s="389">
        <v>43266</v>
      </c>
      <c r="K94" s="394">
        <v>100</v>
      </c>
      <c r="L94" s="394"/>
      <c r="M94" s="396"/>
      <c r="N94" s="396"/>
      <c r="O94" s="192"/>
      <c r="P94" s="247"/>
      <c r="Q94" s="247"/>
      <c r="R94" s="1"/>
      <c r="S94" s="1"/>
      <c r="T94" s="1"/>
      <c r="U94" s="1"/>
      <c r="V94" s="1"/>
      <c r="W94" s="1"/>
    </row>
    <row r="95" spans="1:23" ht="15.75" thickBot="1">
      <c r="A95" s="166"/>
      <c r="B95" s="200"/>
      <c r="C95" s="210"/>
      <c r="D95" s="141"/>
      <c r="E95" s="167"/>
      <c r="F95" s="167"/>
      <c r="G95" s="167"/>
      <c r="H95" s="390"/>
      <c r="I95" s="392"/>
      <c r="J95" s="393"/>
      <c r="K95" s="395"/>
      <c r="L95" s="395"/>
      <c r="M95" s="396"/>
      <c r="N95" s="396"/>
      <c r="O95" s="192"/>
      <c r="P95" s="192"/>
      <c r="Q95" s="208"/>
      <c r="R95" s="1"/>
      <c r="S95" s="1"/>
      <c r="T95" s="1"/>
      <c r="U95" s="1"/>
      <c r="V95" s="1"/>
      <c r="W95" s="1"/>
    </row>
    <row r="96" spans="1:23" ht="8.25" customHeight="1">
      <c r="A96" s="211"/>
      <c r="B96" s="212"/>
      <c r="C96" s="212"/>
      <c r="D96" s="212"/>
      <c r="E96" s="212"/>
      <c r="F96" s="212"/>
      <c r="G96" s="213"/>
      <c r="H96" s="213"/>
      <c r="I96" s="149"/>
      <c r="J96" s="280"/>
      <c r="K96" s="145"/>
      <c r="L96" s="145"/>
      <c r="M96" s="145"/>
      <c r="N96" s="145"/>
      <c r="O96" s="145"/>
      <c r="P96" s="145"/>
      <c r="Q96" s="145"/>
      <c r="R96" s="1"/>
      <c r="S96" s="1"/>
      <c r="T96" s="1"/>
      <c r="U96" s="1"/>
      <c r="V96" s="1"/>
      <c r="W96" s="1"/>
    </row>
    <row r="97" spans="1:23" ht="15">
      <c r="A97" s="148"/>
      <c r="B97" s="149"/>
      <c r="C97" s="149"/>
      <c r="D97" s="149"/>
      <c r="E97" s="153" t="s">
        <v>42</v>
      </c>
      <c r="F97" s="154"/>
      <c r="G97" s="154"/>
      <c r="H97" s="154"/>
      <c r="I97" s="382" t="s">
        <v>238</v>
      </c>
      <c r="J97" s="382"/>
      <c r="K97" s="382"/>
      <c r="L97" s="192"/>
      <c r="M97" s="258"/>
      <c r="N97" s="192"/>
      <c r="O97" s="192"/>
      <c r="P97" s="192"/>
      <c r="Q97" s="149"/>
      <c r="R97" s="1"/>
      <c r="S97" s="1"/>
      <c r="T97" s="1"/>
      <c r="U97" s="1"/>
      <c r="V97" s="1"/>
      <c r="W97" s="1"/>
    </row>
    <row r="98" spans="1:23" ht="15.75">
      <c r="A98" s="148"/>
      <c r="B98" s="149"/>
      <c r="C98" s="149"/>
      <c r="D98" s="149"/>
      <c r="E98" s="153" t="s">
        <v>30</v>
      </c>
      <c r="F98" s="154"/>
      <c r="G98" s="154"/>
      <c r="H98" s="154"/>
      <c r="I98" s="383">
        <v>1000</v>
      </c>
      <c r="J98" s="383"/>
      <c r="K98" s="383"/>
      <c r="L98" s="192"/>
      <c r="M98" s="279"/>
      <c r="N98" s="192"/>
      <c r="O98" s="192"/>
      <c r="P98" s="192"/>
      <c r="Q98" s="149"/>
      <c r="R98" s="1"/>
      <c r="S98" s="1"/>
      <c r="T98" s="1"/>
      <c r="U98" s="1"/>
      <c r="V98" s="1"/>
      <c r="W98" s="1"/>
    </row>
    <row r="99" spans="1:23" ht="10.5" customHeight="1" thickBot="1">
      <c r="A99" s="46"/>
      <c r="B99" s="35"/>
      <c r="C99" s="36"/>
      <c r="D99" s="36"/>
      <c r="E99" s="36"/>
      <c r="F99" s="37"/>
      <c r="G99" s="38"/>
      <c r="H99" s="37"/>
      <c r="I99" s="38"/>
      <c r="J99" s="39"/>
      <c r="K99" s="39"/>
      <c r="L99" s="39"/>
      <c r="M99" s="39"/>
      <c r="N99" s="40"/>
      <c r="O99" s="40"/>
      <c r="P99" s="36"/>
      <c r="Q99" s="47"/>
      <c r="R99" s="1"/>
      <c r="S99" s="1"/>
      <c r="T99" s="1"/>
      <c r="U99" s="1"/>
      <c r="V99" s="1"/>
      <c r="W99" s="1"/>
    </row>
    <row r="100" spans="1:23" ht="6.75" customHeight="1">
      <c r="A100" s="48"/>
      <c r="B100" s="57"/>
      <c r="C100" s="29"/>
      <c r="D100" s="29"/>
      <c r="E100" s="29"/>
      <c r="F100" s="60"/>
      <c r="G100" s="28"/>
      <c r="H100" s="60"/>
      <c r="I100" s="28"/>
      <c r="J100" s="34"/>
      <c r="K100" s="34"/>
      <c r="L100" s="34"/>
      <c r="M100" s="34"/>
      <c r="N100" s="31"/>
      <c r="O100" s="31"/>
      <c r="P100" s="29"/>
      <c r="Q100" s="42"/>
      <c r="R100" s="1"/>
      <c r="S100" s="1"/>
      <c r="T100" s="1"/>
      <c r="U100" s="1"/>
      <c r="V100" s="1"/>
      <c r="W100" s="1"/>
    </row>
    <row r="101" spans="1:23" ht="15">
      <c r="A101" s="48"/>
      <c r="B101" s="57"/>
      <c r="C101" s="29"/>
      <c r="D101" s="29"/>
      <c r="E101" s="434" t="s">
        <v>43</v>
      </c>
      <c r="F101" s="472"/>
      <c r="G101" s="472"/>
      <c r="H101" s="472"/>
      <c r="I101" s="472"/>
      <c r="J101" s="472"/>
      <c r="K101" s="472"/>
      <c r="L101" s="472"/>
      <c r="M101" s="472"/>
      <c r="N101" s="435"/>
      <c r="O101" s="31"/>
      <c r="P101" s="29"/>
      <c r="Q101" s="42"/>
      <c r="R101" s="1"/>
      <c r="S101" s="1"/>
      <c r="T101" s="1"/>
      <c r="U101" s="1"/>
      <c r="V101" s="1"/>
      <c r="W101" s="1"/>
    </row>
    <row r="102" spans="1:23" ht="29.25" customHeight="1">
      <c r="A102" s="48"/>
      <c r="B102" s="57"/>
      <c r="C102" s="29"/>
      <c r="D102" s="29"/>
      <c r="E102" s="473" t="s">
        <v>46</v>
      </c>
      <c r="F102" s="474"/>
      <c r="G102" s="475"/>
      <c r="H102" s="434"/>
      <c r="I102" s="472"/>
      <c r="J102" s="472"/>
      <c r="K102" s="472"/>
      <c r="L102" s="472"/>
      <c r="M102" s="472"/>
      <c r="N102" s="435"/>
      <c r="O102" s="31"/>
      <c r="P102" s="29"/>
      <c r="Q102" s="42"/>
      <c r="R102" s="1"/>
      <c r="S102" s="1"/>
      <c r="T102" s="1"/>
      <c r="U102" s="1"/>
      <c r="V102" s="1"/>
      <c r="W102" s="1"/>
    </row>
    <row r="103" spans="1:23" ht="29.25" customHeight="1">
      <c r="A103" s="48"/>
      <c r="B103" s="57"/>
      <c r="C103" s="29"/>
      <c r="D103" s="29"/>
      <c r="E103" s="434" t="s">
        <v>44</v>
      </c>
      <c r="F103" s="472"/>
      <c r="G103" s="435"/>
      <c r="H103" s="434"/>
      <c r="I103" s="472"/>
      <c r="J103" s="472"/>
      <c r="K103" s="472"/>
      <c r="L103" s="472"/>
      <c r="M103" s="472"/>
      <c r="N103" s="435"/>
      <c r="O103" s="31"/>
      <c r="P103" s="29"/>
      <c r="Q103" s="42"/>
      <c r="R103" s="1"/>
      <c r="S103" s="1"/>
      <c r="T103" s="1"/>
      <c r="U103" s="1"/>
      <c r="V103" s="1"/>
      <c r="W103" s="1"/>
    </row>
    <row r="104" spans="1:23" ht="15.75" thickBot="1">
      <c r="A104" s="46"/>
      <c r="B104" s="35"/>
      <c r="C104" s="36"/>
      <c r="D104" s="36"/>
      <c r="E104" s="58"/>
      <c r="F104" s="36"/>
      <c r="G104" s="36"/>
      <c r="H104" s="36"/>
      <c r="I104" s="36"/>
      <c r="J104" s="36"/>
      <c r="K104" s="40"/>
      <c r="L104" s="40"/>
      <c r="M104" s="40"/>
      <c r="N104" s="40"/>
      <c r="O104" s="40"/>
      <c r="P104" s="36"/>
      <c r="Q104" s="47"/>
      <c r="R104" s="1"/>
      <c r="S104" s="1"/>
      <c r="T104" s="1"/>
      <c r="U104" s="1"/>
      <c r="V104" s="1"/>
      <c r="W104" s="1"/>
    </row>
    <row r="105" spans="1:23" ht="15">
      <c r="A105" s="1"/>
      <c r="B105" s="1"/>
      <c r="C105" s="1"/>
      <c r="D105" s="1"/>
      <c r="E105" s="1"/>
      <c r="F105" s="1"/>
      <c r="G105" s="1"/>
      <c r="H105" s="1"/>
      <c r="I105" s="3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</sheetData>
  <sheetProtection/>
  <mergeCells count="124">
    <mergeCell ref="O86:P86"/>
    <mergeCell ref="K92:L92"/>
    <mergeCell ref="M92:N92"/>
    <mergeCell ref="K93:L93"/>
    <mergeCell ref="M93:N93"/>
    <mergeCell ref="K94:L95"/>
    <mergeCell ref="M94:N95"/>
    <mergeCell ref="E56:H56"/>
    <mergeCell ref="L57:M57"/>
    <mergeCell ref="L64:M64"/>
    <mergeCell ref="N70:P70"/>
    <mergeCell ref="N75:P75"/>
    <mergeCell ref="M82:N82"/>
    <mergeCell ref="M83:N83"/>
    <mergeCell ref="O84:P84"/>
    <mergeCell ref="O85:P85"/>
    <mergeCell ref="E58:F58"/>
    <mergeCell ref="E82:F82"/>
    <mergeCell ref="G82:H82"/>
    <mergeCell ref="C83:D83"/>
    <mergeCell ref="G83:H83"/>
    <mergeCell ref="I84:J84"/>
    <mergeCell ref="I85:J85"/>
    <mergeCell ref="I86:J86"/>
    <mergeCell ref="N84:N87"/>
    <mergeCell ref="C85:D85"/>
    <mergeCell ref="G85:H85"/>
    <mergeCell ref="C86:D86"/>
    <mergeCell ref="G86:H86"/>
    <mergeCell ref="E101:N101"/>
    <mergeCell ref="E102:G102"/>
    <mergeCell ref="H102:N102"/>
    <mergeCell ref="E103:G103"/>
    <mergeCell ref="H103:N103"/>
    <mergeCell ref="B91:E91"/>
    <mergeCell ref="F91:N91"/>
    <mergeCell ref="H92:J92"/>
    <mergeCell ref="H93:J93"/>
    <mergeCell ref="H94:H95"/>
    <mergeCell ref="I94:I95"/>
    <mergeCell ref="J94:J95"/>
    <mergeCell ref="I97:K97"/>
    <mergeCell ref="I98:K98"/>
    <mergeCell ref="A88:Q88"/>
    <mergeCell ref="B89:E89"/>
    <mergeCell ref="F89:K89"/>
    <mergeCell ref="B90:E90"/>
    <mergeCell ref="G90:H90"/>
    <mergeCell ref="I90:J90"/>
    <mergeCell ref="G75:I75"/>
    <mergeCell ref="K75:M75"/>
    <mergeCell ref="E59:F59"/>
    <mergeCell ref="E60:F60"/>
    <mergeCell ref="E61:F61"/>
    <mergeCell ref="E62:F62"/>
    <mergeCell ref="E63:F63"/>
    <mergeCell ref="E64:F64"/>
    <mergeCell ref="G64:H64"/>
    <mergeCell ref="I64:J64"/>
    <mergeCell ref="A65:Q65"/>
    <mergeCell ref="G70:I70"/>
    <mergeCell ref="K70:M70"/>
    <mergeCell ref="C84:D84"/>
    <mergeCell ref="G84:H84"/>
    <mergeCell ref="K84:K87"/>
    <mergeCell ref="A77:Q77"/>
    <mergeCell ref="B82:D82"/>
    <mergeCell ref="A10:Q10"/>
    <mergeCell ref="B15:D15"/>
    <mergeCell ref="A24:Q24"/>
    <mergeCell ref="E27:P27"/>
    <mergeCell ref="B29:D29"/>
    <mergeCell ref="M5:O5"/>
    <mergeCell ref="C6:E6"/>
    <mergeCell ref="I6:K6"/>
    <mergeCell ref="M6:O6"/>
    <mergeCell ref="C7:E7"/>
    <mergeCell ref="I7:K7"/>
    <mergeCell ref="M7:O7"/>
    <mergeCell ref="C5:E5"/>
    <mergeCell ref="F5:G6"/>
    <mergeCell ref="H5:H9"/>
    <mergeCell ref="I5:K5"/>
    <mergeCell ref="L5:L9"/>
    <mergeCell ref="C8:E8"/>
    <mergeCell ref="I8:K8"/>
    <mergeCell ref="M8:O8"/>
    <mergeCell ref="C9:E9"/>
    <mergeCell ref="I9:K9"/>
    <mergeCell ref="M9:O9"/>
    <mergeCell ref="A5:B9"/>
    <mergeCell ref="A1:Q1"/>
    <mergeCell ref="A2:Q2"/>
    <mergeCell ref="A4:B4"/>
    <mergeCell ref="C4:G4"/>
    <mergeCell ref="I4:M4"/>
    <mergeCell ref="N4:Q4"/>
    <mergeCell ref="A3:B3"/>
    <mergeCell ref="C3:E3"/>
    <mergeCell ref="K3:M3"/>
    <mergeCell ref="N3:Q3"/>
    <mergeCell ref="F48:H48"/>
    <mergeCell ref="F49:H49"/>
    <mergeCell ref="F50:H50"/>
    <mergeCell ref="A52:Q52"/>
    <mergeCell ref="E57:F57"/>
    <mergeCell ref="G57:H57"/>
    <mergeCell ref="O17:P17"/>
    <mergeCell ref="O18:P18"/>
    <mergeCell ref="O19:P19"/>
    <mergeCell ref="O31:P31"/>
    <mergeCell ref="O32:P32"/>
    <mergeCell ref="O33:P33"/>
    <mergeCell ref="I47:K47"/>
    <mergeCell ref="I48:K48"/>
    <mergeCell ref="I49:K49"/>
    <mergeCell ref="F43:K43"/>
    <mergeCell ref="F44:H44"/>
    <mergeCell ref="F45:H45"/>
    <mergeCell ref="F46:H46"/>
    <mergeCell ref="F47:H47"/>
    <mergeCell ref="A39:Q39"/>
    <mergeCell ref="I57:J57"/>
    <mergeCell ref="I50:K50"/>
  </mergeCells>
  <printOptions horizontalCentered="1"/>
  <pageMargins left="0.03937007874015748" right="0.03937007874015748" top="0.1968503937007874" bottom="0.11811023622047245" header="0.31496062992125984" footer="0.31496062992125984"/>
  <pageSetup fitToHeight="1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showGridLines="0" zoomScale="70" zoomScaleNormal="70" zoomScalePageLayoutView="0" workbookViewId="0" topLeftCell="A1">
      <selection activeCell="N3" sqref="N3:Q3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5.28125" style="0" customWidth="1"/>
    <col min="4" max="4" width="8.140625" style="0" customWidth="1"/>
    <col min="5" max="5" width="13.421875" style="0" customWidth="1"/>
    <col min="6" max="6" width="14.8515625" style="0" customWidth="1"/>
    <col min="7" max="7" width="11.57421875" style="0" customWidth="1"/>
    <col min="8" max="8" width="10.00390625" style="0" customWidth="1"/>
    <col min="9" max="9" width="13.8515625" style="0" customWidth="1"/>
    <col min="10" max="10" width="11.140625" style="0" customWidth="1"/>
    <col min="11" max="11" width="9.28125" style="0" customWidth="1"/>
    <col min="12" max="12" width="8.8515625" style="0" customWidth="1"/>
    <col min="13" max="13" width="8.28125" style="0" customWidth="1"/>
    <col min="14" max="14" width="9.00390625" style="0" customWidth="1"/>
    <col min="15" max="15" width="13.57421875" style="0" customWidth="1"/>
    <col min="16" max="16" width="13.140625" style="0" customWidth="1"/>
    <col min="17" max="17" width="10.28125" style="0" customWidth="1"/>
  </cols>
  <sheetData>
    <row r="1" spans="1:17" ht="16.5">
      <c r="A1" s="439" t="s">
        <v>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23" ht="15.75">
      <c r="A2" s="336" t="s">
        <v>227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1"/>
      <c r="S2" s="1"/>
      <c r="T2" s="1"/>
      <c r="U2" s="1"/>
      <c r="V2" s="1"/>
      <c r="W2" s="1"/>
    </row>
    <row r="3" spans="1:23" ht="15.75">
      <c r="A3" s="353" t="s">
        <v>228</v>
      </c>
      <c r="B3" s="353"/>
      <c r="C3" s="354" t="s">
        <v>231</v>
      </c>
      <c r="D3" s="355"/>
      <c r="E3" s="356"/>
      <c r="F3" s="244" t="s">
        <v>229</v>
      </c>
      <c r="G3" s="244" t="s">
        <v>233</v>
      </c>
      <c r="H3" s="244" t="s">
        <v>234</v>
      </c>
      <c r="I3" s="244" t="s">
        <v>235</v>
      </c>
      <c r="J3" s="245"/>
      <c r="K3" s="354" t="s">
        <v>230</v>
      </c>
      <c r="L3" s="355"/>
      <c r="M3" s="356"/>
      <c r="N3" s="354" t="s">
        <v>236</v>
      </c>
      <c r="O3" s="355"/>
      <c r="P3" s="355"/>
      <c r="Q3" s="357"/>
      <c r="R3" s="1"/>
      <c r="S3" s="1"/>
      <c r="T3" s="1"/>
      <c r="U3" s="1"/>
      <c r="V3" s="1"/>
      <c r="W3" s="1"/>
    </row>
    <row r="4" spans="1:23" ht="18.75" thickBot="1">
      <c r="A4" s="476" t="s">
        <v>0</v>
      </c>
      <c r="B4" s="477"/>
      <c r="C4" s="477" t="s">
        <v>1</v>
      </c>
      <c r="D4" s="477"/>
      <c r="E4" s="477"/>
      <c r="F4" s="477"/>
      <c r="G4" s="477"/>
      <c r="H4" s="69" t="s">
        <v>3</v>
      </c>
      <c r="I4" s="478" t="s">
        <v>109</v>
      </c>
      <c r="J4" s="479"/>
      <c r="K4" s="479"/>
      <c r="L4" s="479"/>
      <c r="M4" s="480"/>
      <c r="N4" s="481" t="s">
        <v>2</v>
      </c>
      <c r="O4" s="481"/>
      <c r="P4" s="481"/>
      <c r="Q4" s="482"/>
      <c r="R4" s="1"/>
      <c r="S4" s="1"/>
      <c r="T4" s="1"/>
      <c r="U4" s="1"/>
      <c r="V4" s="1"/>
      <c r="W4" s="1"/>
    </row>
    <row r="5" spans="1:23" ht="13.5" customHeight="1" thickBot="1">
      <c r="A5" s="462" t="s">
        <v>33</v>
      </c>
      <c r="B5" s="452"/>
      <c r="C5" s="321" t="s">
        <v>110</v>
      </c>
      <c r="D5" s="321"/>
      <c r="E5" s="321"/>
      <c r="F5" s="465"/>
      <c r="G5" s="466"/>
      <c r="H5" s="471" t="s">
        <v>4</v>
      </c>
      <c r="I5" s="436" t="s">
        <v>110</v>
      </c>
      <c r="J5" s="437"/>
      <c r="K5" s="438"/>
      <c r="L5" s="452" t="s">
        <v>32</v>
      </c>
      <c r="M5" s="436" t="s">
        <v>111</v>
      </c>
      <c r="N5" s="437"/>
      <c r="O5" s="438"/>
      <c r="P5" s="72"/>
      <c r="Q5" s="73"/>
      <c r="R5" s="1"/>
      <c r="S5" s="1"/>
      <c r="T5" s="1"/>
      <c r="U5" s="1"/>
      <c r="V5" s="1"/>
      <c r="W5" s="1"/>
    </row>
    <row r="6" spans="1:23" ht="13.5" customHeight="1" thickBot="1">
      <c r="A6" s="463"/>
      <c r="B6" s="453"/>
      <c r="C6" s="321" t="s">
        <v>111</v>
      </c>
      <c r="D6" s="321"/>
      <c r="E6" s="321"/>
      <c r="F6" s="467"/>
      <c r="G6" s="468"/>
      <c r="H6" s="471"/>
      <c r="I6" s="549" t="s">
        <v>111</v>
      </c>
      <c r="J6" s="550"/>
      <c r="K6" s="551"/>
      <c r="L6" s="453"/>
      <c r="M6" s="436" t="s">
        <v>110</v>
      </c>
      <c r="N6" s="437"/>
      <c r="O6" s="438"/>
      <c r="P6" s="57"/>
      <c r="Q6" s="45"/>
      <c r="R6" s="1"/>
      <c r="S6" s="1"/>
      <c r="T6" s="1"/>
      <c r="U6" s="1"/>
      <c r="V6" s="1"/>
      <c r="W6" s="1"/>
    </row>
    <row r="7" spans="1:23" ht="13.5" customHeight="1" thickBot="1">
      <c r="A7" s="463"/>
      <c r="B7" s="453"/>
      <c r="C7" s="321" t="s">
        <v>112</v>
      </c>
      <c r="D7" s="321"/>
      <c r="E7" s="321"/>
      <c r="F7" s="64"/>
      <c r="G7" s="64"/>
      <c r="H7" s="471"/>
      <c r="I7" s="549" t="s">
        <v>112</v>
      </c>
      <c r="J7" s="550"/>
      <c r="K7" s="551"/>
      <c r="L7" s="453"/>
      <c r="M7" s="436" t="s">
        <v>113</v>
      </c>
      <c r="N7" s="437"/>
      <c r="O7" s="438"/>
      <c r="P7" s="57"/>
      <c r="Q7" s="45"/>
      <c r="R7" s="1"/>
      <c r="S7" s="1"/>
      <c r="T7" s="1"/>
      <c r="U7" s="1"/>
      <c r="V7" s="1"/>
      <c r="W7" s="1"/>
    </row>
    <row r="8" spans="1:23" ht="13.5" customHeight="1" thickBot="1">
      <c r="A8" s="463"/>
      <c r="B8" s="453"/>
      <c r="C8" s="321" t="s">
        <v>113</v>
      </c>
      <c r="D8" s="321"/>
      <c r="E8" s="321"/>
      <c r="F8" s="64"/>
      <c r="G8" s="64"/>
      <c r="H8" s="471"/>
      <c r="I8" s="549" t="s">
        <v>113</v>
      </c>
      <c r="J8" s="550"/>
      <c r="K8" s="551"/>
      <c r="L8" s="453"/>
      <c r="M8" s="436" t="s">
        <v>112</v>
      </c>
      <c r="N8" s="437"/>
      <c r="O8" s="438"/>
      <c r="P8" s="57"/>
      <c r="Q8" s="45"/>
      <c r="R8" s="1"/>
      <c r="S8" s="1"/>
      <c r="T8" s="1"/>
      <c r="U8" s="1"/>
      <c r="V8" s="1"/>
      <c r="W8" s="1"/>
    </row>
    <row r="9" spans="1:23" ht="13.5" customHeight="1" thickBot="1">
      <c r="A9" s="463"/>
      <c r="B9" s="453"/>
      <c r="C9" s="321" t="s">
        <v>114</v>
      </c>
      <c r="D9" s="321"/>
      <c r="E9" s="321"/>
      <c r="F9" s="64"/>
      <c r="G9" s="64"/>
      <c r="H9" s="471"/>
      <c r="I9" s="549" t="s">
        <v>122</v>
      </c>
      <c r="J9" s="550"/>
      <c r="K9" s="551"/>
      <c r="L9" s="453"/>
      <c r="M9" s="436" t="s">
        <v>113</v>
      </c>
      <c r="N9" s="437"/>
      <c r="O9" s="438"/>
      <c r="P9" s="57"/>
      <c r="Q9" s="45"/>
      <c r="R9" s="1"/>
      <c r="S9" s="1"/>
      <c r="T9" s="1"/>
      <c r="U9" s="1"/>
      <c r="V9" s="1"/>
      <c r="W9" s="1"/>
    </row>
    <row r="10" spans="1:23" ht="13.5" customHeight="1" thickBot="1">
      <c r="A10" s="463"/>
      <c r="B10" s="453"/>
      <c r="C10" s="321" t="s">
        <v>115</v>
      </c>
      <c r="D10" s="321"/>
      <c r="E10" s="321"/>
      <c r="F10" s="64"/>
      <c r="G10" s="64"/>
      <c r="H10" s="471"/>
      <c r="I10" s="549" t="s">
        <v>115</v>
      </c>
      <c r="J10" s="550"/>
      <c r="K10" s="551"/>
      <c r="L10" s="453"/>
      <c r="M10" s="436" t="s">
        <v>118</v>
      </c>
      <c r="N10" s="437"/>
      <c r="O10" s="438"/>
      <c r="P10" s="57"/>
      <c r="Q10" s="45"/>
      <c r="R10" s="1"/>
      <c r="S10" s="1"/>
      <c r="T10" s="1"/>
      <c r="U10" s="1"/>
      <c r="V10" s="1"/>
      <c r="W10" s="1"/>
    </row>
    <row r="11" spans="1:23" ht="13.5" customHeight="1" thickBot="1">
      <c r="A11" s="463"/>
      <c r="B11" s="453"/>
      <c r="C11" s="321" t="s">
        <v>116</v>
      </c>
      <c r="D11" s="321"/>
      <c r="E11" s="321"/>
      <c r="F11" s="64"/>
      <c r="G11" s="64"/>
      <c r="H11" s="471"/>
      <c r="I11" s="549" t="s">
        <v>116</v>
      </c>
      <c r="J11" s="550"/>
      <c r="K11" s="551"/>
      <c r="L11" s="453"/>
      <c r="M11" s="436" t="s">
        <v>117</v>
      </c>
      <c r="N11" s="437"/>
      <c r="O11" s="438"/>
      <c r="P11" s="57"/>
      <c r="Q11" s="45"/>
      <c r="R11" s="1"/>
      <c r="S11" s="1"/>
      <c r="T11" s="1"/>
      <c r="U11" s="1"/>
      <c r="V11" s="1"/>
      <c r="W11" s="1"/>
    </row>
    <row r="12" spans="1:23" ht="13.5" customHeight="1" thickBot="1">
      <c r="A12" s="463"/>
      <c r="B12" s="453"/>
      <c r="C12" s="321" t="s">
        <v>117</v>
      </c>
      <c r="D12" s="321"/>
      <c r="E12" s="321"/>
      <c r="F12" s="64"/>
      <c r="G12" s="64"/>
      <c r="H12" s="471"/>
      <c r="I12" s="549" t="s">
        <v>117</v>
      </c>
      <c r="J12" s="550"/>
      <c r="K12" s="551"/>
      <c r="L12" s="453"/>
      <c r="M12" s="436" t="s">
        <v>116</v>
      </c>
      <c r="N12" s="437"/>
      <c r="O12" s="438"/>
      <c r="P12" s="57"/>
      <c r="Q12" s="45"/>
      <c r="R12" s="1"/>
      <c r="S12" s="1"/>
      <c r="T12" s="1"/>
      <c r="U12" s="1"/>
      <c r="V12" s="1"/>
      <c r="W12" s="1"/>
    </row>
    <row r="13" spans="1:23" ht="12.75" customHeight="1" thickBot="1">
      <c r="A13" s="463"/>
      <c r="B13" s="453"/>
      <c r="C13" s="321" t="s">
        <v>118</v>
      </c>
      <c r="D13" s="321"/>
      <c r="E13" s="321"/>
      <c r="F13" s="64"/>
      <c r="G13" s="64"/>
      <c r="H13" s="471"/>
      <c r="I13" s="549" t="s">
        <v>118</v>
      </c>
      <c r="J13" s="550"/>
      <c r="K13" s="551"/>
      <c r="L13" s="453"/>
      <c r="M13" s="436" t="s">
        <v>115</v>
      </c>
      <c r="N13" s="437"/>
      <c r="O13" s="438"/>
      <c r="P13" s="57"/>
      <c r="Q13" s="45"/>
      <c r="R13" s="1"/>
      <c r="S13" s="1"/>
      <c r="T13" s="1"/>
      <c r="U13" s="1"/>
      <c r="V13" s="1"/>
      <c r="W13" s="1"/>
    </row>
    <row r="14" spans="1:23" ht="13.5" customHeight="1" thickBot="1">
      <c r="A14" s="463"/>
      <c r="B14" s="453"/>
      <c r="C14" s="321" t="s">
        <v>119</v>
      </c>
      <c r="D14" s="321"/>
      <c r="E14" s="321"/>
      <c r="F14" s="64"/>
      <c r="G14" s="64"/>
      <c r="H14" s="471"/>
      <c r="I14" s="549" t="s">
        <v>119</v>
      </c>
      <c r="J14" s="550"/>
      <c r="K14" s="551"/>
      <c r="L14" s="453"/>
      <c r="M14" s="436" t="s">
        <v>111</v>
      </c>
      <c r="N14" s="437"/>
      <c r="O14" s="438"/>
      <c r="P14" s="57"/>
      <c r="Q14" s="45"/>
      <c r="R14" s="1"/>
      <c r="S14" s="1"/>
      <c r="T14" s="1"/>
      <c r="U14" s="1"/>
      <c r="V14" s="1"/>
      <c r="W14" s="1"/>
    </row>
    <row r="15" spans="1:23" ht="12" customHeight="1" thickBot="1">
      <c r="A15" s="463"/>
      <c r="B15" s="453"/>
      <c r="C15" s="321" t="s">
        <v>120</v>
      </c>
      <c r="D15" s="321"/>
      <c r="E15" s="321"/>
      <c r="F15" s="64"/>
      <c r="G15" s="64"/>
      <c r="H15" s="471"/>
      <c r="I15" s="549" t="s">
        <v>120</v>
      </c>
      <c r="J15" s="550"/>
      <c r="K15" s="551"/>
      <c r="L15" s="453"/>
      <c r="M15" s="436" t="s">
        <v>112</v>
      </c>
      <c r="N15" s="437"/>
      <c r="O15" s="438"/>
      <c r="P15" s="57"/>
      <c r="Q15" s="45"/>
      <c r="R15" s="1"/>
      <c r="S15" s="1"/>
      <c r="T15" s="1"/>
      <c r="U15" s="1"/>
      <c r="V15" s="1"/>
      <c r="W15" s="1"/>
    </row>
    <row r="16" spans="1:23" ht="11.25" customHeight="1" thickBot="1">
      <c r="A16" s="463"/>
      <c r="B16" s="453"/>
      <c r="C16" s="321" t="s">
        <v>121</v>
      </c>
      <c r="D16" s="321"/>
      <c r="E16" s="321"/>
      <c r="F16" s="64"/>
      <c r="G16" s="64"/>
      <c r="H16" s="471"/>
      <c r="I16" s="549" t="s">
        <v>121</v>
      </c>
      <c r="J16" s="550"/>
      <c r="K16" s="551"/>
      <c r="L16" s="453"/>
      <c r="M16" s="436" t="s">
        <v>110</v>
      </c>
      <c r="N16" s="437"/>
      <c r="O16" s="438"/>
      <c r="P16" s="57"/>
      <c r="Q16" s="45"/>
      <c r="R16" s="1"/>
      <c r="S16" s="1"/>
      <c r="T16" s="1"/>
      <c r="U16" s="1"/>
      <c r="V16" s="1"/>
      <c r="W16" s="1"/>
    </row>
    <row r="17" spans="1:23" ht="12.75" customHeight="1" thickBot="1">
      <c r="A17" s="464"/>
      <c r="B17" s="454"/>
      <c r="C17" s="321" t="s">
        <v>123</v>
      </c>
      <c r="D17" s="321"/>
      <c r="E17" s="321"/>
      <c r="F17" s="66"/>
      <c r="G17" s="66"/>
      <c r="H17" s="471"/>
      <c r="I17" s="549" t="s">
        <v>123</v>
      </c>
      <c r="J17" s="550"/>
      <c r="K17" s="551"/>
      <c r="L17" s="454"/>
      <c r="M17" s="436" t="s">
        <v>122</v>
      </c>
      <c r="N17" s="437"/>
      <c r="O17" s="438"/>
      <c r="P17" s="35"/>
      <c r="Q17" s="68"/>
      <c r="R17" s="1"/>
      <c r="S17" s="1"/>
      <c r="T17" s="1"/>
      <c r="U17" s="1"/>
      <c r="V17" s="1"/>
      <c r="W17" s="1"/>
    </row>
    <row r="18" spans="1:23" ht="15">
      <c r="A18" s="405" t="s">
        <v>63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4"/>
      <c r="R18" s="1"/>
      <c r="S18" s="1"/>
      <c r="T18" s="1"/>
      <c r="U18" s="1"/>
      <c r="V18" s="1"/>
      <c r="W18" s="1"/>
    </row>
    <row r="19" spans="1:23" ht="15">
      <c r="A19" s="43"/>
      <c r="B19" s="13" t="s">
        <v>5</v>
      </c>
      <c r="C19" s="18"/>
      <c r="D19" s="18"/>
      <c r="E19" s="18" t="s">
        <v>6</v>
      </c>
      <c r="F19" s="18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44"/>
      <c r="R19" s="1"/>
      <c r="S19" s="1"/>
      <c r="T19" s="1"/>
      <c r="U19" s="1"/>
      <c r="V19" s="1"/>
      <c r="W19" s="1"/>
    </row>
    <row r="20" spans="1:23" ht="15">
      <c r="A20" s="41"/>
      <c r="B20" s="57" t="s">
        <v>7</v>
      </c>
      <c r="C20" s="29"/>
      <c r="D20" s="29"/>
      <c r="E20" s="4">
        <v>43085</v>
      </c>
      <c r="F20" s="60" t="s">
        <v>8</v>
      </c>
      <c r="G20" s="4">
        <v>43159</v>
      </c>
      <c r="H20" s="1"/>
      <c r="I20" s="4"/>
      <c r="J20" s="29"/>
      <c r="K20" s="29"/>
      <c r="L20" s="29"/>
      <c r="M20" s="29"/>
      <c r="N20" s="29"/>
      <c r="O20" s="29"/>
      <c r="P20" s="29"/>
      <c r="Q20" s="42"/>
      <c r="R20" s="1"/>
      <c r="S20" s="1"/>
      <c r="T20" s="1"/>
      <c r="U20" s="1"/>
      <c r="V20" s="1"/>
      <c r="W20" s="1"/>
    </row>
    <row r="21" spans="1:23" ht="15">
      <c r="A21" s="41"/>
      <c r="B21" s="57" t="s">
        <v>9</v>
      </c>
      <c r="C21" s="29"/>
      <c r="D21" s="29"/>
      <c r="E21" s="29" t="s">
        <v>10</v>
      </c>
      <c r="F21" s="29"/>
      <c r="G21" s="61"/>
      <c r="H21" s="61"/>
      <c r="I21" s="60"/>
      <c r="J21" s="61"/>
      <c r="K21" s="61"/>
      <c r="L21" s="29"/>
      <c r="M21" s="29"/>
      <c r="N21" s="29"/>
      <c r="O21" s="29"/>
      <c r="P21" s="29"/>
      <c r="Q21" s="42"/>
      <c r="R21" s="1"/>
      <c r="S21" s="1"/>
      <c r="T21" s="1"/>
      <c r="U21" s="1"/>
      <c r="V21" s="1"/>
      <c r="W21" s="1"/>
    </row>
    <row r="22" spans="1:23" ht="15">
      <c r="A22" s="41"/>
      <c r="B22" s="57"/>
      <c r="C22" s="29"/>
      <c r="D22" s="29"/>
      <c r="E22" s="29"/>
      <c r="F22" s="29"/>
      <c r="G22" s="61"/>
      <c r="H22" s="61"/>
      <c r="I22" s="60"/>
      <c r="J22" s="61"/>
      <c r="K22" s="61"/>
      <c r="L22" s="29"/>
      <c r="M22" s="29"/>
      <c r="N22" s="29"/>
      <c r="O22" s="29"/>
      <c r="P22" s="29"/>
      <c r="Q22" s="42"/>
      <c r="R22" s="1"/>
      <c r="S22" s="1"/>
      <c r="T22" s="1"/>
      <c r="U22" s="1"/>
      <c r="V22" s="1"/>
      <c r="W22" s="1"/>
    </row>
    <row r="23" spans="1:23" ht="15">
      <c r="A23" s="41"/>
      <c r="B23" s="455" t="s">
        <v>11</v>
      </c>
      <c r="C23" s="456"/>
      <c r="D23" s="457"/>
      <c r="E23" s="5" t="s">
        <v>12</v>
      </c>
      <c r="F23" s="29"/>
      <c r="G23" s="29"/>
      <c r="H23" s="29"/>
      <c r="I23" s="60"/>
      <c r="J23" s="29"/>
      <c r="K23" s="6" t="s">
        <v>48</v>
      </c>
      <c r="L23" s="7"/>
      <c r="M23" s="7"/>
      <c r="N23" s="7"/>
      <c r="O23" s="8">
        <v>900</v>
      </c>
      <c r="P23" s="3" t="s">
        <v>13</v>
      </c>
      <c r="Q23" s="42"/>
      <c r="R23" s="1"/>
      <c r="S23" s="1"/>
      <c r="T23" s="1"/>
      <c r="U23" s="1"/>
      <c r="V23" s="1"/>
      <c r="W23" s="1"/>
    </row>
    <row r="24" spans="1:23" ht="15">
      <c r="A24" s="41"/>
      <c r="B24" s="9"/>
      <c r="C24" s="2" t="s">
        <v>14</v>
      </c>
      <c r="D24" s="10">
        <v>1.4</v>
      </c>
      <c r="E24" s="11">
        <v>0</v>
      </c>
      <c r="F24" s="29"/>
      <c r="G24" s="29"/>
      <c r="H24" s="29"/>
      <c r="I24" s="60"/>
      <c r="J24" s="29"/>
      <c r="K24" s="12" t="s">
        <v>15</v>
      </c>
      <c r="L24" s="13"/>
      <c r="M24" s="13"/>
      <c r="N24" s="13"/>
      <c r="O24" s="14">
        <v>700</v>
      </c>
      <c r="P24" s="15" t="s">
        <v>13</v>
      </c>
      <c r="Q24" s="42"/>
      <c r="R24" s="1"/>
      <c r="S24" s="1"/>
      <c r="T24" s="1"/>
      <c r="U24" s="1"/>
      <c r="V24" s="1"/>
      <c r="W24" s="1"/>
    </row>
    <row r="25" spans="1:23" ht="15">
      <c r="A25" s="41"/>
      <c r="B25" s="16">
        <v>1.4</v>
      </c>
      <c r="C25" s="2" t="s">
        <v>8</v>
      </c>
      <c r="D25" s="10">
        <v>2.4</v>
      </c>
      <c r="E25" s="11">
        <v>0.5</v>
      </c>
      <c r="F25" s="29"/>
      <c r="G25" s="29"/>
      <c r="H25" s="29"/>
      <c r="I25" s="60"/>
      <c r="J25" s="29"/>
      <c r="K25" s="12" t="s">
        <v>16</v>
      </c>
      <c r="L25" s="13"/>
      <c r="M25" s="13"/>
      <c r="N25" s="13"/>
      <c r="O25" s="434" t="s">
        <v>237</v>
      </c>
      <c r="P25" s="435"/>
      <c r="Q25" s="42"/>
      <c r="R25" s="1"/>
      <c r="S25" s="1"/>
      <c r="T25" s="1"/>
      <c r="U25" s="1"/>
      <c r="V25" s="1"/>
      <c r="W25" s="1"/>
    </row>
    <row r="26" spans="1:23" ht="15">
      <c r="A26" s="41"/>
      <c r="B26" s="16">
        <v>2.4</v>
      </c>
      <c r="C26" s="2" t="s">
        <v>8</v>
      </c>
      <c r="D26" s="10">
        <v>9.1</v>
      </c>
      <c r="E26" s="11">
        <v>1</v>
      </c>
      <c r="F26" s="29"/>
      <c r="G26" s="29"/>
      <c r="H26" s="29"/>
      <c r="I26" s="60"/>
      <c r="J26" s="29"/>
      <c r="K26" s="6" t="s">
        <v>17</v>
      </c>
      <c r="L26" s="7"/>
      <c r="M26" s="7"/>
      <c r="N26" s="7"/>
      <c r="O26" s="289">
        <v>0.5</v>
      </c>
      <c r="P26" s="290"/>
      <c r="Q26" s="42"/>
      <c r="R26" s="1"/>
      <c r="S26" s="1"/>
      <c r="T26" s="1"/>
      <c r="U26" s="1"/>
      <c r="V26" s="1"/>
      <c r="W26" s="1"/>
    </row>
    <row r="27" spans="1:23" ht="15">
      <c r="A27" s="41"/>
      <c r="B27" s="16">
        <v>9.1</v>
      </c>
      <c r="C27" s="2" t="s">
        <v>8</v>
      </c>
      <c r="D27" s="10">
        <v>12.4</v>
      </c>
      <c r="E27" s="11">
        <v>0.5</v>
      </c>
      <c r="F27" s="29"/>
      <c r="G27" s="29"/>
      <c r="H27" s="29"/>
      <c r="I27" s="60"/>
      <c r="J27" s="29"/>
      <c r="K27" s="6" t="s">
        <v>18</v>
      </c>
      <c r="L27" s="7"/>
      <c r="M27" s="7"/>
      <c r="N27" s="7"/>
      <c r="O27" s="291">
        <v>100</v>
      </c>
      <c r="P27" s="292"/>
      <c r="Q27" s="42"/>
      <c r="R27" s="1"/>
      <c r="S27" s="1"/>
      <c r="T27" s="1"/>
      <c r="U27" s="1"/>
      <c r="V27" s="1"/>
      <c r="W27" s="1"/>
    </row>
    <row r="28" spans="1:23" ht="15">
      <c r="A28" s="41"/>
      <c r="B28" s="16">
        <v>12.4</v>
      </c>
      <c r="C28" s="2" t="s">
        <v>8</v>
      </c>
      <c r="D28" s="10">
        <v>15.9</v>
      </c>
      <c r="E28" s="11">
        <v>0</v>
      </c>
      <c r="F28" s="29"/>
      <c r="G28" s="29"/>
      <c r="H28" s="29"/>
      <c r="I28" s="60"/>
      <c r="J28" s="29"/>
      <c r="K28" s="29"/>
      <c r="L28" s="29"/>
      <c r="M28" s="29"/>
      <c r="N28" s="29"/>
      <c r="O28" s="29"/>
      <c r="P28" s="29"/>
      <c r="Q28" s="42"/>
      <c r="R28" s="1"/>
      <c r="S28" s="1"/>
      <c r="T28" s="1"/>
      <c r="U28" s="1"/>
      <c r="V28" s="1"/>
      <c r="W28" s="1"/>
    </row>
    <row r="29" spans="1:23" ht="15">
      <c r="A29" s="41"/>
      <c r="B29" s="16">
        <v>15.9</v>
      </c>
      <c r="C29" s="2" t="s">
        <v>8</v>
      </c>
      <c r="D29" s="10">
        <v>18</v>
      </c>
      <c r="E29" s="11">
        <v>-0.4</v>
      </c>
      <c r="F29" s="29"/>
      <c r="G29" s="29"/>
      <c r="H29" s="29"/>
      <c r="I29" s="60"/>
      <c r="J29" s="29"/>
      <c r="K29" s="29"/>
      <c r="L29" s="29"/>
      <c r="M29" s="29"/>
      <c r="N29" s="29"/>
      <c r="O29" s="29"/>
      <c r="P29" s="29"/>
      <c r="Q29" s="42"/>
      <c r="R29" s="1"/>
      <c r="S29" s="1"/>
      <c r="T29" s="1"/>
      <c r="U29" s="1"/>
      <c r="V29" s="1"/>
      <c r="W29" s="1"/>
    </row>
    <row r="30" spans="1:23" ht="15">
      <c r="A30" s="41"/>
      <c r="B30" s="16">
        <v>18</v>
      </c>
      <c r="C30" s="2" t="s">
        <v>19</v>
      </c>
      <c r="D30" s="10"/>
      <c r="E30" s="17">
        <v>-0.75</v>
      </c>
      <c r="F30" s="29"/>
      <c r="G30" s="29"/>
      <c r="H30" s="29"/>
      <c r="I30" s="60"/>
      <c r="J30" s="29"/>
      <c r="K30" s="29"/>
      <c r="L30" s="29"/>
      <c r="M30" s="29"/>
      <c r="N30" s="29"/>
      <c r="O30" s="29"/>
      <c r="P30" s="29"/>
      <c r="Q30" s="42"/>
      <c r="R30" s="1"/>
      <c r="S30" s="1"/>
      <c r="T30" s="1"/>
      <c r="U30" s="1"/>
      <c r="V30" s="1"/>
      <c r="W30" s="1"/>
    </row>
    <row r="31" spans="1:23" ht="15.75" thickBot="1">
      <c r="A31" s="59"/>
      <c r="B31" s="35" t="s">
        <v>20</v>
      </c>
      <c r="C31" s="36"/>
      <c r="D31" s="36"/>
      <c r="E31" s="36" t="s">
        <v>21</v>
      </c>
      <c r="F31" s="36"/>
      <c r="G31" s="36"/>
      <c r="H31" s="36"/>
      <c r="I31" s="37"/>
      <c r="J31" s="36"/>
      <c r="K31" s="36"/>
      <c r="L31" s="36"/>
      <c r="M31" s="36"/>
      <c r="N31" s="36"/>
      <c r="O31" s="36"/>
      <c r="P31" s="36"/>
      <c r="Q31" s="47"/>
      <c r="R31" s="1"/>
      <c r="S31" s="1"/>
      <c r="T31" s="1"/>
      <c r="U31" s="1"/>
      <c r="V31" s="1"/>
      <c r="W31" s="1"/>
    </row>
    <row r="32" spans="1:23" ht="15">
      <c r="A32" s="405" t="s">
        <v>64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4"/>
      <c r="R32" s="1"/>
      <c r="S32" s="1"/>
      <c r="T32" s="1"/>
      <c r="U32" s="1"/>
      <c r="V32" s="1"/>
      <c r="W32" s="1"/>
    </row>
    <row r="33" spans="1:23" ht="15">
      <c r="A33" s="41"/>
      <c r="B33" s="57" t="s">
        <v>5</v>
      </c>
      <c r="C33" s="29"/>
      <c r="D33" s="29"/>
      <c r="E33" s="29" t="s">
        <v>22</v>
      </c>
      <c r="F33" s="29"/>
      <c r="G33" s="60"/>
      <c r="H33" s="29"/>
      <c r="I33" s="29"/>
      <c r="J33" s="29"/>
      <c r="K33" s="29"/>
      <c r="L33" s="29"/>
      <c r="M33" s="29"/>
      <c r="N33" s="29"/>
      <c r="O33" s="29"/>
      <c r="P33" s="29"/>
      <c r="Q33" s="42"/>
      <c r="R33" s="1"/>
      <c r="S33" s="1"/>
      <c r="T33" s="1"/>
      <c r="U33" s="1"/>
      <c r="V33" s="1"/>
      <c r="W33" s="1"/>
    </row>
    <row r="34" spans="1:23" ht="15">
      <c r="A34" s="41"/>
      <c r="B34" s="57" t="s">
        <v>7</v>
      </c>
      <c r="C34" s="29"/>
      <c r="D34" s="29"/>
      <c r="E34" s="4">
        <v>43175</v>
      </c>
      <c r="F34" s="60" t="s">
        <v>8</v>
      </c>
      <c r="G34" s="4">
        <v>43235</v>
      </c>
      <c r="H34" s="29"/>
      <c r="I34" s="4"/>
      <c r="J34" s="29"/>
      <c r="K34" s="29"/>
      <c r="L34" s="29"/>
      <c r="M34" s="29"/>
      <c r="N34" s="29"/>
      <c r="O34" s="29"/>
      <c r="P34" s="29"/>
      <c r="Q34" s="42"/>
      <c r="R34" s="1"/>
      <c r="S34" s="1"/>
      <c r="T34" s="1"/>
      <c r="U34" s="1"/>
      <c r="V34" s="1"/>
      <c r="W34" s="1"/>
    </row>
    <row r="35" spans="1:23" ht="27" customHeight="1">
      <c r="A35" s="41"/>
      <c r="B35" s="20" t="s">
        <v>9</v>
      </c>
      <c r="C35" s="29"/>
      <c r="D35" s="29"/>
      <c r="E35" s="458" t="s">
        <v>65</v>
      </c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2"/>
      <c r="R35" s="1"/>
      <c r="S35" s="1"/>
      <c r="T35" s="1"/>
      <c r="U35" s="1"/>
      <c r="V35" s="1"/>
      <c r="W35" s="1"/>
    </row>
    <row r="36" spans="1:23" ht="15">
      <c r="A36" s="41"/>
      <c r="B36" s="57"/>
      <c r="C36" s="29"/>
      <c r="D36" s="29"/>
      <c r="E36" s="29"/>
      <c r="F36" s="29"/>
      <c r="G36" s="29"/>
      <c r="H36" s="29"/>
      <c r="I36" s="60"/>
      <c r="J36" s="29"/>
      <c r="K36" s="57"/>
      <c r="L36" s="29"/>
      <c r="M36" s="57"/>
      <c r="N36" s="29"/>
      <c r="O36" s="57"/>
      <c r="P36" s="29"/>
      <c r="Q36" s="45"/>
      <c r="R36" s="21"/>
      <c r="S36" s="21"/>
      <c r="T36" s="21"/>
      <c r="U36" s="21"/>
      <c r="V36" s="21"/>
      <c r="W36" s="21"/>
    </row>
    <row r="37" spans="1:23" ht="25.5">
      <c r="A37" s="238" t="s">
        <v>23</v>
      </c>
      <c r="B37" s="459" t="s">
        <v>24</v>
      </c>
      <c r="C37" s="460"/>
      <c r="D37" s="461"/>
      <c r="E37" s="22" t="s">
        <v>25</v>
      </c>
      <c r="F37" s="23" t="s">
        <v>26</v>
      </c>
      <c r="G37" s="29"/>
      <c r="H37" s="29"/>
      <c r="I37" s="60"/>
      <c r="J37" s="29"/>
      <c r="K37" s="6" t="s">
        <v>37</v>
      </c>
      <c r="L37" s="7"/>
      <c r="M37" s="7"/>
      <c r="N37" s="7"/>
      <c r="O37" s="24">
        <v>35</v>
      </c>
      <c r="P37" s="3"/>
      <c r="Q37" s="42"/>
      <c r="R37" s="21"/>
      <c r="S37" s="21"/>
      <c r="T37" s="21"/>
      <c r="U37" s="21"/>
      <c r="V37" s="21"/>
      <c r="W37" s="21"/>
    </row>
    <row r="38" spans="1:23" ht="15">
      <c r="A38" s="239">
        <v>1</v>
      </c>
      <c r="B38" s="25">
        <v>42445</v>
      </c>
      <c r="C38" s="2" t="s">
        <v>8</v>
      </c>
      <c r="D38" s="26">
        <v>42453</v>
      </c>
      <c r="E38" s="16">
        <v>25</v>
      </c>
      <c r="F38" s="27">
        <v>6</v>
      </c>
      <c r="G38" s="29"/>
      <c r="H38" s="29"/>
      <c r="I38" s="60"/>
      <c r="J38" s="29"/>
      <c r="K38" s="6" t="s">
        <v>15</v>
      </c>
      <c r="L38" s="7"/>
      <c r="M38" s="7"/>
      <c r="N38" s="7"/>
      <c r="O38" s="24">
        <v>85</v>
      </c>
      <c r="P38" s="3"/>
      <c r="Q38" s="42"/>
      <c r="R38" s="21"/>
      <c r="S38" s="21"/>
      <c r="T38" s="21"/>
      <c r="U38" s="21"/>
      <c r="V38" s="21"/>
      <c r="W38" s="21"/>
    </row>
    <row r="39" spans="1:23" ht="15">
      <c r="A39" s="239">
        <v>2</v>
      </c>
      <c r="B39" s="25">
        <v>42454</v>
      </c>
      <c r="C39" s="2" t="s">
        <v>8</v>
      </c>
      <c r="D39" s="26">
        <v>42462</v>
      </c>
      <c r="E39" s="16">
        <v>26</v>
      </c>
      <c r="F39" s="27">
        <v>6</v>
      </c>
      <c r="G39" s="29"/>
      <c r="H39" s="29"/>
      <c r="I39" s="60"/>
      <c r="J39" s="29"/>
      <c r="K39" s="6" t="s">
        <v>16</v>
      </c>
      <c r="L39" s="7"/>
      <c r="M39" s="7"/>
      <c r="N39" s="7"/>
      <c r="O39" s="295" t="s">
        <v>237</v>
      </c>
      <c r="P39" s="295"/>
      <c r="Q39" s="42"/>
      <c r="R39" s="21"/>
      <c r="S39" s="21"/>
      <c r="T39" s="21"/>
      <c r="U39" s="21"/>
      <c r="V39" s="21"/>
      <c r="W39" s="21"/>
    </row>
    <row r="40" spans="1:23" ht="15">
      <c r="A40" s="239">
        <v>3</v>
      </c>
      <c r="B40" s="25">
        <v>42463</v>
      </c>
      <c r="C40" s="2" t="s">
        <v>8</v>
      </c>
      <c r="D40" s="26">
        <v>42471</v>
      </c>
      <c r="E40" s="16">
        <v>27</v>
      </c>
      <c r="F40" s="27">
        <v>6.5</v>
      </c>
      <c r="G40" s="29"/>
      <c r="H40" s="29"/>
      <c r="I40" s="60"/>
      <c r="J40" s="29"/>
      <c r="K40" s="6" t="s">
        <v>47</v>
      </c>
      <c r="L40" s="7"/>
      <c r="M40" s="7"/>
      <c r="N40" s="7"/>
      <c r="O40" s="299">
        <v>2</v>
      </c>
      <c r="P40" s="299"/>
      <c r="Q40" s="42"/>
      <c r="R40" s="21"/>
      <c r="S40" s="21"/>
      <c r="T40" s="21"/>
      <c r="U40" s="21"/>
      <c r="V40" s="21"/>
      <c r="W40" s="21"/>
    </row>
    <row r="41" spans="1:23" ht="15">
      <c r="A41" s="239">
        <v>4</v>
      </c>
      <c r="B41" s="25">
        <v>42472</v>
      </c>
      <c r="C41" s="2" t="s">
        <v>8</v>
      </c>
      <c r="D41" s="26">
        <v>42480</v>
      </c>
      <c r="E41" s="16">
        <v>27</v>
      </c>
      <c r="F41" s="27">
        <v>6.5</v>
      </c>
      <c r="G41" s="29"/>
      <c r="H41" s="29"/>
      <c r="I41" s="60"/>
      <c r="J41" s="29"/>
      <c r="K41" s="6" t="s">
        <v>18</v>
      </c>
      <c r="L41" s="7"/>
      <c r="M41" s="7"/>
      <c r="N41" s="7"/>
      <c r="O41" s="300">
        <v>100</v>
      </c>
      <c r="P41" s="300"/>
      <c r="Q41" s="42"/>
      <c r="R41" s="21"/>
      <c r="S41" s="21"/>
      <c r="T41" s="21"/>
      <c r="U41" s="21"/>
      <c r="V41" s="21"/>
      <c r="W41" s="21"/>
    </row>
    <row r="42" spans="1:23" ht="15">
      <c r="A42" s="239">
        <v>5</v>
      </c>
      <c r="B42" s="25">
        <v>42481</v>
      </c>
      <c r="C42" s="2" t="s">
        <v>8</v>
      </c>
      <c r="D42" s="26">
        <v>42489</v>
      </c>
      <c r="E42" s="16">
        <v>28</v>
      </c>
      <c r="F42" s="27">
        <v>7.5</v>
      </c>
      <c r="G42" s="29"/>
      <c r="H42" s="29"/>
      <c r="I42" s="60"/>
      <c r="J42" s="29"/>
      <c r="K42" s="29"/>
      <c r="L42" s="29"/>
      <c r="M42" s="29"/>
      <c r="N42" s="29"/>
      <c r="O42" s="29"/>
      <c r="P42" s="29"/>
      <c r="Q42" s="42"/>
      <c r="R42" s="1"/>
      <c r="S42" s="1"/>
      <c r="T42" s="1"/>
      <c r="U42" s="1"/>
      <c r="V42" s="1"/>
      <c r="W42" s="1"/>
    </row>
    <row r="43" spans="1:23" ht="15">
      <c r="A43" s="239">
        <v>6</v>
      </c>
      <c r="B43" s="25">
        <v>42490</v>
      </c>
      <c r="C43" s="2" t="s">
        <v>8</v>
      </c>
      <c r="D43" s="26">
        <v>42497</v>
      </c>
      <c r="E43" s="16">
        <v>28</v>
      </c>
      <c r="F43" s="27">
        <v>7.5</v>
      </c>
      <c r="G43" s="29"/>
      <c r="H43" s="29"/>
      <c r="I43" s="60"/>
      <c r="J43" s="29"/>
      <c r="K43" s="29"/>
      <c r="L43" s="29"/>
      <c r="M43" s="29"/>
      <c r="N43" s="29"/>
      <c r="O43" s="29"/>
      <c r="P43" s="29"/>
      <c r="Q43" s="42"/>
      <c r="R43" s="1"/>
      <c r="S43" s="1"/>
      <c r="T43" s="1"/>
      <c r="U43" s="1"/>
      <c r="V43" s="1"/>
      <c r="W43" s="1"/>
    </row>
    <row r="44" spans="1:23" ht="15">
      <c r="A44" s="239">
        <v>7</v>
      </c>
      <c r="B44" s="25">
        <v>42498</v>
      </c>
      <c r="C44" s="2" t="s">
        <v>8</v>
      </c>
      <c r="D44" s="26">
        <v>42870</v>
      </c>
      <c r="E44" s="16">
        <v>29</v>
      </c>
      <c r="F44" s="27">
        <v>8</v>
      </c>
      <c r="G44" s="29"/>
      <c r="H44" s="29"/>
      <c r="I44" s="60"/>
      <c r="J44" s="29"/>
      <c r="K44" s="29"/>
      <c r="L44" s="29"/>
      <c r="M44" s="29"/>
      <c r="N44" s="29"/>
      <c r="O44" s="29"/>
      <c r="P44" s="29"/>
      <c r="Q44" s="42"/>
      <c r="R44" s="1"/>
      <c r="S44" s="1"/>
      <c r="T44" s="1"/>
      <c r="U44" s="1"/>
      <c r="V44" s="1"/>
      <c r="W44" s="1"/>
    </row>
    <row r="45" spans="1:23" ht="15">
      <c r="A45" s="41"/>
      <c r="B45" s="57" t="s">
        <v>20</v>
      </c>
      <c r="C45" s="29"/>
      <c r="D45" s="29"/>
      <c r="E45" s="29" t="s">
        <v>21</v>
      </c>
      <c r="F45" s="29"/>
      <c r="G45" s="29"/>
      <c r="H45" s="29"/>
      <c r="I45" s="29"/>
      <c r="J45" s="60"/>
      <c r="K45" s="29"/>
      <c r="L45" s="29"/>
      <c r="M45" s="29"/>
      <c r="N45" s="29"/>
      <c r="O45" s="29"/>
      <c r="P45" s="29"/>
      <c r="Q45" s="42"/>
      <c r="R45" s="1"/>
      <c r="S45" s="1"/>
      <c r="T45" s="1"/>
      <c r="U45" s="1"/>
      <c r="V45" s="1"/>
      <c r="W45" s="1"/>
    </row>
    <row r="46" spans="1:23" ht="15.75" thickBot="1">
      <c r="A46" s="59"/>
      <c r="B46" s="35"/>
      <c r="C46" s="36"/>
      <c r="D46" s="36"/>
      <c r="E46" s="36"/>
      <c r="F46" s="36"/>
      <c r="G46" s="36"/>
      <c r="H46" s="36"/>
      <c r="I46" s="36"/>
      <c r="J46" s="37"/>
      <c r="K46" s="36"/>
      <c r="L46" s="36"/>
      <c r="M46" s="36"/>
      <c r="N46" s="36"/>
      <c r="O46" s="36"/>
      <c r="P46" s="36"/>
      <c r="Q46" s="47"/>
      <c r="R46" s="1"/>
      <c r="S46" s="1"/>
      <c r="T46" s="1"/>
      <c r="U46" s="1"/>
      <c r="V46" s="1"/>
      <c r="W46" s="1"/>
    </row>
    <row r="47" spans="1:23" ht="15">
      <c r="A47" s="405" t="s">
        <v>66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4"/>
      <c r="R47" s="1"/>
      <c r="S47" s="1"/>
      <c r="T47" s="1"/>
      <c r="U47" s="1"/>
      <c r="V47" s="1"/>
      <c r="W47" s="1"/>
    </row>
    <row r="48" spans="1:23" ht="15">
      <c r="A48" s="41"/>
      <c r="B48" s="57" t="s">
        <v>5</v>
      </c>
      <c r="C48" s="29"/>
      <c r="D48" s="29"/>
      <c r="E48" s="29" t="s">
        <v>53</v>
      </c>
      <c r="F48" s="29"/>
      <c r="G48" s="29"/>
      <c r="H48" s="29"/>
      <c r="I48" s="60"/>
      <c r="J48" s="29"/>
      <c r="K48" s="29"/>
      <c r="L48" s="29"/>
      <c r="M48" s="29"/>
      <c r="N48" s="29"/>
      <c r="O48" s="29"/>
      <c r="P48" s="29"/>
      <c r="Q48" s="42"/>
      <c r="R48" s="1"/>
      <c r="S48" s="1"/>
      <c r="T48" s="1"/>
      <c r="U48" s="1"/>
      <c r="V48" s="1"/>
      <c r="W48" s="1"/>
    </row>
    <row r="49" spans="1:23" ht="15">
      <c r="A49" s="41"/>
      <c r="B49" s="57" t="s">
        <v>7</v>
      </c>
      <c r="C49" s="29"/>
      <c r="D49" s="29"/>
      <c r="E49" s="4">
        <v>42856</v>
      </c>
      <c r="F49" s="60" t="s">
        <v>8</v>
      </c>
      <c r="G49" s="4">
        <v>43281</v>
      </c>
      <c r="H49" s="4"/>
      <c r="I49" s="29"/>
      <c r="J49" s="29"/>
      <c r="K49" s="29"/>
      <c r="L49" s="29"/>
      <c r="M49" s="29"/>
      <c r="N49" s="29"/>
      <c r="O49" s="29"/>
      <c r="P49" s="29"/>
      <c r="Q49" s="42"/>
      <c r="R49" s="1"/>
      <c r="S49" s="1"/>
      <c r="T49" s="1"/>
      <c r="U49" s="1"/>
      <c r="V49" s="1"/>
      <c r="W49" s="1"/>
    </row>
    <row r="50" spans="1:23" ht="15">
      <c r="A50" s="41"/>
      <c r="B50" s="57" t="s">
        <v>9</v>
      </c>
      <c r="C50" s="29"/>
      <c r="D50" s="29"/>
      <c r="E50" s="4" t="s">
        <v>27</v>
      </c>
      <c r="F50" s="60"/>
      <c r="G50" s="4"/>
      <c r="H50" s="4"/>
      <c r="I50" s="29"/>
      <c r="J50" s="29"/>
      <c r="K50" s="29"/>
      <c r="L50" s="29"/>
      <c r="M50" s="29"/>
      <c r="N50" s="29"/>
      <c r="O50" s="29"/>
      <c r="P50" s="29"/>
      <c r="Q50" s="42"/>
      <c r="R50" s="1"/>
      <c r="S50" s="1"/>
      <c r="T50" s="1"/>
      <c r="U50" s="1"/>
      <c r="V50" s="1"/>
      <c r="W50" s="1"/>
    </row>
    <row r="51" spans="1:23" ht="15" customHeight="1">
      <c r="A51" s="41"/>
      <c r="B51" s="29"/>
      <c r="C51" s="29"/>
      <c r="D51" s="29"/>
      <c r="E51" s="4"/>
      <c r="F51" s="425" t="s">
        <v>68</v>
      </c>
      <c r="G51" s="426"/>
      <c r="H51" s="426"/>
      <c r="I51" s="426"/>
      <c r="J51" s="426"/>
      <c r="K51" s="427"/>
      <c r="L51" s="29"/>
      <c r="M51" s="29"/>
      <c r="N51" s="29"/>
      <c r="O51" s="29"/>
      <c r="P51" s="29"/>
      <c r="Q51" s="42"/>
      <c r="R51" s="1"/>
      <c r="S51" s="1"/>
      <c r="T51" s="1"/>
      <c r="U51" s="1"/>
      <c r="V51" s="1"/>
      <c r="W51" s="1"/>
    </row>
    <row r="52" spans="1:23" ht="15">
      <c r="A52" s="41"/>
      <c r="B52" s="29"/>
      <c r="C52" s="29"/>
      <c r="D52" s="29"/>
      <c r="E52" s="4"/>
      <c r="F52" s="428" t="s">
        <v>49</v>
      </c>
      <c r="G52" s="429"/>
      <c r="H52" s="430"/>
      <c r="I52" s="56">
        <v>150</v>
      </c>
      <c r="J52" s="53" t="s">
        <v>50</v>
      </c>
      <c r="K52" s="54"/>
      <c r="L52" s="50"/>
      <c r="M52" s="50"/>
      <c r="N52" s="50"/>
      <c r="O52" s="29"/>
      <c r="P52" s="29"/>
      <c r="Q52" s="42"/>
      <c r="R52" s="1"/>
      <c r="S52" s="1"/>
      <c r="T52" s="1"/>
      <c r="U52" s="1"/>
      <c r="V52" s="1"/>
      <c r="W52" s="1"/>
    </row>
    <row r="53" spans="1:23" ht="15">
      <c r="A53" s="41"/>
      <c r="B53" s="29"/>
      <c r="C53" s="29"/>
      <c r="D53" s="29"/>
      <c r="E53" s="4"/>
      <c r="F53" s="428" t="s">
        <v>51</v>
      </c>
      <c r="G53" s="429"/>
      <c r="H53" s="430"/>
      <c r="I53" s="56">
        <v>75</v>
      </c>
      <c r="J53" s="53" t="s">
        <v>50</v>
      </c>
      <c r="K53" s="54"/>
      <c r="L53" s="50"/>
      <c r="M53" s="50"/>
      <c r="N53" s="50"/>
      <c r="O53" s="29"/>
      <c r="P53" s="29"/>
      <c r="Q53" s="42"/>
      <c r="R53" s="1"/>
      <c r="S53" s="1"/>
      <c r="T53" s="1"/>
      <c r="U53" s="1"/>
      <c r="V53" s="1"/>
      <c r="W53" s="1"/>
    </row>
    <row r="54" spans="1:23" ht="15">
      <c r="A54" s="41"/>
      <c r="B54" s="29"/>
      <c r="C54" s="29"/>
      <c r="D54" s="29"/>
      <c r="E54" s="4"/>
      <c r="F54" s="428" t="s">
        <v>28</v>
      </c>
      <c r="G54" s="429"/>
      <c r="H54" s="430"/>
      <c r="I54" s="56">
        <v>15</v>
      </c>
      <c r="J54" s="53" t="s">
        <v>50</v>
      </c>
      <c r="K54" s="54"/>
      <c r="L54" s="50"/>
      <c r="M54" s="50"/>
      <c r="N54" s="50"/>
      <c r="O54" s="29"/>
      <c r="P54" s="29"/>
      <c r="Q54" s="42"/>
      <c r="R54" s="1"/>
      <c r="S54" s="1"/>
      <c r="T54" s="1"/>
      <c r="U54" s="1"/>
      <c r="V54" s="1"/>
      <c r="W54" s="1"/>
    </row>
    <row r="55" spans="1:23" ht="15" customHeight="1">
      <c r="A55" s="41"/>
      <c r="B55" s="29"/>
      <c r="C55" s="29"/>
      <c r="D55" s="29"/>
      <c r="E55" s="4"/>
      <c r="F55" s="431" t="s">
        <v>67</v>
      </c>
      <c r="G55" s="432"/>
      <c r="H55" s="433"/>
      <c r="I55" s="301" t="s">
        <v>237</v>
      </c>
      <c r="J55" s="302"/>
      <c r="K55" s="302"/>
      <c r="L55" s="50"/>
      <c r="M55" s="50"/>
      <c r="N55" s="50"/>
      <c r="O55" s="29"/>
      <c r="P55" s="29"/>
      <c r="Q55" s="42"/>
      <c r="R55" s="1"/>
      <c r="S55" s="1"/>
      <c r="T55" s="1"/>
      <c r="U55" s="1"/>
      <c r="V55" s="1"/>
      <c r="W55" s="1"/>
    </row>
    <row r="56" spans="1:23" ht="15" customHeight="1">
      <c r="A56" s="41"/>
      <c r="B56" s="29"/>
      <c r="C56" s="29"/>
      <c r="D56" s="29"/>
      <c r="E56" s="4"/>
      <c r="F56" s="431" t="s">
        <v>198</v>
      </c>
      <c r="G56" s="432"/>
      <c r="H56" s="433"/>
      <c r="I56" s="303">
        <v>1.33</v>
      </c>
      <c r="J56" s="304"/>
      <c r="K56" s="304"/>
      <c r="L56" s="50"/>
      <c r="M56" s="50"/>
      <c r="N56" s="50"/>
      <c r="O56" s="29"/>
      <c r="P56" s="29"/>
      <c r="Q56" s="42"/>
      <c r="R56" s="1"/>
      <c r="S56" s="1"/>
      <c r="T56" s="1"/>
      <c r="U56" s="1"/>
      <c r="V56" s="1"/>
      <c r="W56" s="1"/>
    </row>
    <row r="57" spans="1:23" ht="15" customHeight="1">
      <c r="A57" s="41"/>
      <c r="B57" s="29"/>
      <c r="C57" s="29"/>
      <c r="D57" s="29"/>
      <c r="E57" s="4"/>
      <c r="F57" s="431" t="s">
        <v>52</v>
      </c>
      <c r="G57" s="432"/>
      <c r="H57" s="433"/>
      <c r="I57" s="303">
        <v>1.67</v>
      </c>
      <c r="J57" s="304"/>
      <c r="K57" s="304"/>
      <c r="L57" s="50"/>
      <c r="M57" s="51"/>
      <c r="N57" s="50"/>
      <c r="O57" s="29"/>
      <c r="P57" s="29"/>
      <c r="Q57" s="42"/>
      <c r="R57" s="1"/>
      <c r="S57" s="1"/>
      <c r="T57" s="1"/>
      <c r="U57" s="1"/>
      <c r="V57" s="1"/>
      <c r="W57" s="1"/>
    </row>
    <row r="58" spans="1:23" ht="15" customHeight="1">
      <c r="A58" s="41"/>
      <c r="B58" s="29"/>
      <c r="C58" s="29"/>
      <c r="D58" s="29"/>
      <c r="E58" s="4"/>
      <c r="F58" s="428" t="s">
        <v>38</v>
      </c>
      <c r="G58" s="429"/>
      <c r="H58" s="430"/>
      <c r="I58" s="305">
        <v>200</v>
      </c>
      <c r="J58" s="306"/>
      <c r="K58" s="306"/>
      <c r="L58" s="50"/>
      <c r="M58" s="51"/>
      <c r="N58" s="50"/>
      <c r="O58" s="29"/>
      <c r="P58" s="29"/>
      <c r="Q58" s="42"/>
      <c r="R58" s="1"/>
      <c r="S58" s="1"/>
      <c r="T58" s="1"/>
      <c r="U58" s="1"/>
      <c r="V58" s="1"/>
      <c r="W58" s="1"/>
    </row>
    <row r="59" spans="1:23" ht="15.75" thickBot="1">
      <c r="A59" s="41"/>
      <c r="B59" s="57" t="s">
        <v>20</v>
      </c>
      <c r="C59" s="29"/>
      <c r="D59" s="29"/>
      <c r="E59" s="55" t="s">
        <v>21</v>
      </c>
      <c r="F59" s="55"/>
      <c r="G59" s="4"/>
      <c r="H59" s="4"/>
      <c r="I59" s="29"/>
      <c r="J59" s="29"/>
      <c r="K59" s="52"/>
      <c r="L59" s="52"/>
      <c r="M59" s="52"/>
      <c r="N59" s="52"/>
      <c r="O59" s="29"/>
      <c r="P59" s="29"/>
      <c r="Q59" s="42"/>
      <c r="R59" s="1"/>
      <c r="S59" s="1"/>
      <c r="T59" s="1"/>
      <c r="U59" s="1"/>
      <c r="V59" s="1"/>
      <c r="W59" s="1"/>
    </row>
    <row r="60" spans="1:23" ht="15">
      <c r="A60" s="311" t="s">
        <v>69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3"/>
      <c r="R60" s="1"/>
      <c r="S60" s="1"/>
      <c r="T60" s="1"/>
      <c r="U60" s="1"/>
      <c r="V60" s="1"/>
      <c r="W60" s="1"/>
    </row>
    <row r="61" spans="1:23" ht="15">
      <c r="A61" s="143"/>
      <c r="B61" s="144" t="s">
        <v>5</v>
      </c>
      <c r="C61" s="145"/>
      <c r="D61" s="145"/>
      <c r="E61" s="145" t="s">
        <v>58</v>
      </c>
      <c r="F61" s="145"/>
      <c r="G61" s="145"/>
      <c r="H61" s="145"/>
      <c r="I61" s="146"/>
      <c r="J61" s="145"/>
      <c r="K61" s="145"/>
      <c r="L61" s="145"/>
      <c r="M61" s="145"/>
      <c r="N61" s="145"/>
      <c r="O61" s="145"/>
      <c r="P61" s="145"/>
      <c r="Q61" s="147"/>
      <c r="R61" s="1"/>
      <c r="S61" s="1"/>
      <c r="T61" s="1"/>
      <c r="U61" s="1"/>
      <c r="V61" s="1"/>
      <c r="W61" s="1"/>
    </row>
    <row r="62" spans="1:23" ht="15">
      <c r="A62" s="148"/>
      <c r="B62" s="139" t="s">
        <v>7</v>
      </c>
      <c r="C62" s="149"/>
      <c r="D62" s="149"/>
      <c r="E62" s="150">
        <v>43147</v>
      </c>
      <c r="F62" s="236" t="s">
        <v>8</v>
      </c>
      <c r="G62" s="150">
        <v>43220</v>
      </c>
      <c r="H62" s="237"/>
      <c r="I62" s="149"/>
      <c r="J62" s="149"/>
      <c r="K62" s="149"/>
      <c r="L62" s="149"/>
      <c r="M62" s="149"/>
      <c r="N62" s="149"/>
      <c r="O62" s="149"/>
      <c r="P62" s="149"/>
      <c r="Q62" s="151"/>
      <c r="R62" s="1"/>
      <c r="S62" s="1"/>
      <c r="T62" s="1"/>
      <c r="U62" s="1"/>
      <c r="V62" s="1"/>
      <c r="W62" s="1"/>
    </row>
    <row r="63" spans="1:23" ht="15">
      <c r="A63" s="148"/>
      <c r="B63" s="139" t="s">
        <v>9</v>
      </c>
      <c r="C63" s="139"/>
      <c r="D63" s="139"/>
      <c r="E63" s="149" t="s">
        <v>54</v>
      </c>
      <c r="F63" s="139"/>
      <c r="G63" s="139"/>
      <c r="H63" s="139"/>
      <c r="I63" s="139"/>
      <c r="J63" s="182"/>
      <c r="K63" s="149"/>
      <c r="L63" s="183"/>
      <c r="M63" s="149"/>
      <c r="N63" s="149"/>
      <c r="O63" s="149"/>
      <c r="P63" s="149"/>
      <c r="Q63" s="151"/>
      <c r="R63" s="1"/>
      <c r="S63" s="1"/>
      <c r="T63" s="1"/>
      <c r="U63" s="1"/>
      <c r="V63" s="1"/>
      <c r="W63" s="1"/>
    </row>
    <row r="64" spans="1:23" ht="15" customHeight="1">
      <c r="A64" s="148"/>
      <c r="B64" s="139"/>
      <c r="C64" s="139"/>
      <c r="D64" s="139"/>
      <c r="E64" s="294" t="s">
        <v>57</v>
      </c>
      <c r="F64" s="294"/>
      <c r="G64" s="294"/>
      <c r="H64" s="294"/>
      <c r="I64" s="265"/>
      <c r="J64" s="265"/>
      <c r="K64" s="266"/>
      <c r="L64" s="134"/>
      <c r="M64" s="134"/>
      <c r="N64" s="184"/>
      <c r="O64" s="184"/>
      <c r="P64" s="184"/>
      <c r="Q64" s="151"/>
      <c r="R64" s="1"/>
      <c r="S64" s="1"/>
      <c r="T64" s="1"/>
      <c r="U64" s="1"/>
      <c r="V64" s="1"/>
      <c r="W64" s="1"/>
    </row>
    <row r="65" spans="1:23" ht="15" customHeight="1">
      <c r="A65" s="148"/>
      <c r="B65" s="149"/>
      <c r="C65" s="139"/>
      <c r="D65" s="149"/>
      <c r="E65" s="364" t="s">
        <v>59</v>
      </c>
      <c r="F65" s="364"/>
      <c r="G65" s="295" t="s">
        <v>237</v>
      </c>
      <c r="H65" s="295"/>
      <c r="I65" s="365"/>
      <c r="J65" s="365"/>
      <c r="K65" s="267"/>
      <c r="L65" s="307"/>
      <c r="M65" s="307"/>
      <c r="N65" s="185"/>
      <c r="O65" s="185"/>
      <c r="P65" s="185"/>
      <c r="Q65" s="151"/>
      <c r="R65" s="1"/>
      <c r="S65" s="1"/>
      <c r="T65" s="1"/>
      <c r="U65" s="1"/>
      <c r="V65" s="1"/>
      <c r="W65" s="1"/>
    </row>
    <row r="66" spans="1:23" ht="36">
      <c r="A66" s="148"/>
      <c r="B66" s="149"/>
      <c r="C66" s="149"/>
      <c r="D66" s="149"/>
      <c r="E66" s="366" t="s">
        <v>37</v>
      </c>
      <c r="F66" s="366"/>
      <c r="G66" s="252" t="s">
        <v>55</v>
      </c>
      <c r="H66" s="252" t="s">
        <v>56</v>
      </c>
      <c r="I66" s="268"/>
      <c r="J66" s="268"/>
      <c r="K66" s="269"/>
      <c r="L66" s="260"/>
      <c r="M66" s="260"/>
      <c r="N66" s="187"/>
      <c r="O66" s="186"/>
      <c r="P66" s="186"/>
      <c r="Q66" s="188"/>
      <c r="R66" s="1"/>
      <c r="S66" s="1"/>
      <c r="T66" s="1"/>
      <c r="U66" s="1"/>
      <c r="V66" s="1"/>
      <c r="W66" s="1"/>
    </row>
    <row r="67" spans="1:23" ht="15">
      <c r="A67" s="148"/>
      <c r="B67" s="149"/>
      <c r="C67" s="149"/>
      <c r="D67" s="149"/>
      <c r="E67" s="376">
        <v>30</v>
      </c>
      <c r="F67" s="376"/>
      <c r="G67" s="284">
        <v>0</v>
      </c>
      <c r="H67" s="285">
        <f>+G68/E67</f>
        <v>0.5</v>
      </c>
      <c r="I67" s="270"/>
      <c r="J67" s="270"/>
      <c r="K67" s="271"/>
      <c r="L67" s="272"/>
      <c r="M67" s="273"/>
      <c r="N67" s="190"/>
      <c r="O67" s="190"/>
      <c r="P67" s="189"/>
      <c r="Q67" s="188"/>
      <c r="R67" s="1"/>
      <c r="S67" s="1"/>
      <c r="T67" s="1"/>
      <c r="U67" s="1"/>
      <c r="V67" s="1"/>
      <c r="W67" s="1"/>
    </row>
    <row r="68" spans="1:23" ht="15">
      <c r="A68" s="148"/>
      <c r="B68" s="149"/>
      <c r="C68" s="149"/>
      <c r="D68" s="149"/>
      <c r="E68" s="376">
        <v>60</v>
      </c>
      <c r="F68" s="376"/>
      <c r="G68" s="284">
        <v>15</v>
      </c>
      <c r="H68" s="285">
        <f>45/30</f>
        <v>1.5</v>
      </c>
      <c r="I68" s="270"/>
      <c r="J68" s="270"/>
      <c r="K68" s="271"/>
      <c r="L68" s="272"/>
      <c r="M68" s="273"/>
      <c r="N68" s="190"/>
      <c r="O68" s="190"/>
      <c r="P68" s="189"/>
      <c r="Q68" s="188"/>
      <c r="R68" s="1"/>
      <c r="S68" s="1"/>
      <c r="T68" s="1"/>
      <c r="U68" s="1"/>
      <c r="V68" s="1"/>
      <c r="W68" s="1"/>
    </row>
    <row r="69" spans="1:23" ht="15">
      <c r="A69" s="148"/>
      <c r="B69" s="149"/>
      <c r="C69" s="149"/>
      <c r="D69" s="149"/>
      <c r="E69" s="376">
        <v>90</v>
      </c>
      <c r="F69" s="376"/>
      <c r="G69" s="284">
        <v>60</v>
      </c>
      <c r="H69" s="285">
        <v>2</v>
      </c>
      <c r="I69" s="270"/>
      <c r="J69" s="270"/>
      <c r="K69" s="271"/>
      <c r="L69" s="272"/>
      <c r="M69" s="273"/>
      <c r="N69" s="273"/>
      <c r="O69" s="190"/>
      <c r="P69" s="189"/>
      <c r="Q69" s="188"/>
      <c r="R69" s="1"/>
      <c r="S69" s="1"/>
      <c r="T69" s="1"/>
      <c r="U69" s="1"/>
      <c r="V69" s="1"/>
      <c r="W69" s="1"/>
    </row>
    <row r="70" spans="1:23" ht="15">
      <c r="A70" s="148"/>
      <c r="B70" s="149"/>
      <c r="C70" s="149"/>
      <c r="D70" s="149"/>
      <c r="E70" s="376">
        <v>120</v>
      </c>
      <c r="F70" s="376"/>
      <c r="G70" s="284">
        <v>120</v>
      </c>
      <c r="H70" s="285">
        <f>80/30</f>
        <v>2.6666666666666665</v>
      </c>
      <c r="I70" s="270"/>
      <c r="J70" s="270"/>
      <c r="K70" s="271"/>
      <c r="L70" s="272"/>
      <c r="M70" s="273"/>
      <c r="N70" s="273"/>
      <c r="O70" s="190"/>
      <c r="P70" s="189"/>
      <c r="Q70" s="188"/>
      <c r="R70" s="1"/>
      <c r="S70" s="1"/>
      <c r="T70" s="1"/>
      <c r="U70" s="1"/>
      <c r="V70" s="1"/>
      <c r="W70" s="1"/>
    </row>
    <row r="71" spans="1:23" ht="15">
      <c r="A71" s="148"/>
      <c r="B71" s="139"/>
      <c r="C71" s="149"/>
      <c r="D71" s="149"/>
      <c r="E71" s="377">
        <v>150</v>
      </c>
      <c r="F71" s="377"/>
      <c r="G71" s="286">
        <v>200</v>
      </c>
      <c r="H71" s="287">
        <v>0</v>
      </c>
      <c r="I71" s="270"/>
      <c r="J71" s="270"/>
      <c r="K71" s="271"/>
      <c r="L71" s="272"/>
      <c r="M71" s="273"/>
      <c r="N71" s="273"/>
      <c r="O71" s="190"/>
      <c r="P71" s="189"/>
      <c r="Q71" s="188"/>
      <c r="R71" s="1"/>
      <c r="S71" s="1"/>
      <c r="T71" s="1"/>
      <c r="U71" s="1"/>
      <c r="V71" s="1"/>
      <c r="W71" s="1"/>
    </row>
    <row r="72" spans="1:23" ht="15.75" customHeight="1">
      <c r="A72" s="148"/>
      <c r="B72" s="139"/>
      <c r="C72" s="149"/>
      <c r="D72" s="149"/>
      <c r="E72" s="387" t="s">
        <v>38</v>
      </c>
      <c r="F72" s="387"/>
      <c r="G72" s="388">
        <v>200</v>
      </c>
      <c r="H72" s="388"/>
      <c r="I72" s="406"/>
      <c r="J72" s="406"/>
      <c r="K72" s="271"/>
      <c r="L72" s="381"/>
      <c r="M72" s="381"/>
      <c r="N72" s="190"/>
      <c r="O72" s="190"/>
      <c r="P72" s="189"/>
      <c r="Q72" s="188"/>
      <c r="R72" s="1"/>
      <c r="S72" s="1"/>
      <c r="T72" s="1"/>
      <c r="U72" s="1"/>
      <c r="V72" s="1"/>
      <c r="W72" s="1"/>
    </row>
    <row r="73" spans="1:23" ht="15">
      <c r="A73" s="407" t="s">
        <v>70</v>
      </c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1"/>
      <c r="S73" s="1"/>
      <c r="T73" s="1"/>
      <c r="U73" s="1"/>
      <c r="V73" s="1"/>
      <c r="W73" s="1"/>
    </row>
    <row r="74" spans="1:23" ht="15">
      <c r="A74" s="143"/>
      <c r="B74" s="144" t="s">
        <v>5</v>
      </c>
      <c r="C74" s="145"/>
      <c r="D74" s="145"/>
      <c r="E74" s="145" t="s">
        <v>29</v>
      </c>
      <c r="F74" s="145"/>
      <c r="G74" s="146"/>
      <c r="H74" s="145"/>
      <c r="I74" s="145"/>
      <c r="J74" s="145"/>
      <c r="K74" s="145"/>
      <c r="L74" s="145"/>
      <c r="M74" s="145"/>
      <c r="N74" s="145"/>
      <c r="O74" s="145"/>
      <c r="P74" s="145"/>
      <c r="Q74" s="147"/>
      <c r="R74" s="1"/>
      <c r="S74" s="1"/>
      <c r="T74" s="1"/>
      <c r="U74" s="1"/>
      <c r="V74" s="1"/>
      <c r="W74" s="1"/>
    </row>
    <row r="75" spans="1:23" ht="15">
      <c r="A75" s="148"/>
      <c r="B75" s="139" t="s">
        <v>7</v>
      </c>
      <c r="C75" s="149"/>
      <c r="D75" s="149"/>
      <c r="E75" s="150">
        <v>43267</v>
      </c>
      <c r="F75" s="236" t="s">
        <v>8</v>
      </c>
      <c r="G75" s="150">
        <v>43312</v>
      </c>
      <c r="H75" s="149"/>
      <c r="I75" s="150"/>
      <c r="J75" s="149"/>
      <c r="K75" s="149"/>
      <c r="L75" s="149"/>
      <c r="M75" s="149"/>
      <c r="N75" s="149"/>
      <c r="O75" s="149"/>
      <c r="P75" s="149"/>
      <c r="Q75" s="151"/>
      <c r="R75" s="1"/>
      <c r="S75" s="1"/>
      <c r="T75" s="1"/>
      <c r="U75" s="1"/>
      <c r="V75" s="1"/>
      <c r="W75" s="1"/>
    </row>
    <row r="76" spans="1:23" ht="15">
      <c r="A76" s="148"/>
      <c r="B76" s="139" t="s">
        <v>9</v>
      </c>
      <c r="C76" s="139"/>
      <c r="D76" s="139"/>
      <c r="E76" s="191" t="s">
        <v>35</v>
      </c>
      <c r="F76" s="139"/>
      <c r="G76" s="139"/>
      <c r="H76" s="139"/>
      <c r="I76" s="236"/>
      <c r="J76" s="149"/>
      <c r="K76" s="149"/>
      <c r="L76" s="149"/>
      <c r="M76" s="149"/>
      <c r="N76" s="149"/>
      <c r="O76" s="149"/>
      <c r="P76" s="149"/>
      <c r="Q76" s="151"/>
      <c r="R76" s="1"/>
      <c r="S76" s="1"/>
      <c r="T76" s="1"/>
      <c r="U76" s="1"/>
      <c r="V76" s="1"/>
      <c r="W76" s="1"/>
    </row>
    <row r="77" spans="1:23" ht="15">
      <c r="A77" s="148"/>
      <c r="B77" s="192"/>
      <c r="C77" s="139"/>
      <c r="D77" s="139"/>
      <c r="E77" s="193" t="s">
        <v>41</v>
      </c>
      <c r="F77" s="139"/>
      <c r="G77" s="194">
        <v>40710</v>
      </c>
      <c r="H77" s="195" t="s">
        <v>34</v>
      </c>
      <c r="I77" s="194">
        <v>40755</v>
      </c>
      <c r="J77" s="196"/>
      <c r="K77" s="255"/>
      <c r="L77" s="256"/>
      <c r="M77" s="255"/>
      <c r="N77" s="257"/>
      <c r="O77" s="135"/>
      <c r="P77" s="135"/>
      <c r="Q77" s="151"/>
      <c r="R77" s="1"/>
      <c r="S77" s="1"/>
      <c r="T77" s="1"/>
      <c r="U77" s="1"/>
      <c r="V77" s="1"/>
      <c r="W77" s="1"/>
    </row>
    <row r="78" spans="1:23" ht="15" customHeight="1">
      <c r="A78" s="148"/>
      <c r="B78" s="192"/>
      <c r="C78" s="235"/>
      <c r="D78" s="235"/>
      <c r="E78" s="193"/>
      <c r="F78" s="235"/>
      <c r="G78" s="295" t="s">
        <v>237</v>
      </c>
      <c r="H78" s="295"/>
      <c r="I78" s="295"/>
      <c r="J78" s="192"/>
      <c r="K78" s="408"/>
      <c r="L78" s="408"/>
      <c r="M78" s="408"/>
      <c r="N78" s="307"/>
      <c r="O78" s="307"/>
      <c r="P78" s="307"/>
      <c r="Q78" s="151"/>
      <c r="R78" s="1"/>
      <c r="S78" s="1"/>
      <c r="T78" s="1"/>
      <c r="U78" s="1"/>
      <c r="V78" s="1"/>
      <c r="W78" s="1"/>
    </row>
    <row r="79" spans="1:23" ht="38.25">
      <c r="A79" s="148"/>
      <c r="B79" s="192"/>
      <c r="C79" s="235"/>
      <c r="D79" s="235"/>
      <c r="E79" s="197" t="s">
        <v>36</v>
      </c>
      <c r="F79" s="235"/>
      <c r="G79" s="251" t="s">
        <v>37</v>
      </c>
      <c r="H79" s="252" t="s">
        <v>55</v>
      </c>
      <c r="I79" s="252" t="s">
        <v>56</v>
      </c>
      <c r="J79" s="198"/>
      <c r="K79" s="259"/>
      <c r="L79" s="259"/>
      <c r="M79" s="259"/>
      <c r="N79" s="259"/>
      <c r="O79" s="260"/>
      <c r="P79" s="260"/>
      <c r="Q79" s="151"/>
      <c r="R79" s="1"/>
      <c r="S79" s="1"/>
      <c r="T79" s="1"/>
      <c r="U79" s="1"/>
      <c r="V79" s="1"/>
      <c r="W79" s="1"/>
    </row>
    <row r="80" spans="1:23" ht="15">
      <c r="A80" s="148"/>
      <c r="B80" s="192"/>
      <c r="C80" s="235"/>
      <c r="D80" s="235"/>
      <c r="E80" s="199"/>
      <c r="F80" s="235"/>
      <c r="G80" s="253">
        <v>64.5</v>
      </c>
      <c r="H80" s="254">
        <v>0</v>
      </c>
      <c r="I80" s="254">
        <v>1.25</v>
      </c>
      <c r="J80" s="191"/>
      <c r="K80" s="261"/>
      <c r="L80" s="261"/>
      <c r="M80" s="262"/>
      <c r="N80" s="261"/>
      <c r="O80" s="135"/>
      <c r="P80" s="135"/>
      <c r="Q80" s="151"/>
      <c r="R80" s="1"/>
      <c r="S80" s="1"/>
      <c r="T80" s="1"/>
      <c r="U80" s="1"/>
      <c r="V80" s="1"/>
      <c r="W80" s="1"/>
    </row>
    <row r="81" spans="1:23" ht="15">
      <c r="A81" s="148"/>
      <c r="B81" s="192"/>
      <c r="C81" s="235"/>
      <c r="D81" s="235"/>
      <c r="E81" s="197"/>
      <c r="F81" s="235"/>
      <c r="G81" s="253">
        <v>124.5</v>
      </c>
      <c r="H81" s="254">
        <v>75</v>
      </c>
      <c r="I81" s="288">
        <v>2.0833333333333335</v>
      </c>
      <c r="J81" s="191"/>
      <c r="K81" s="261"/>
      <c r="L81" s="261"/>
      <c r="M81" s="263"/>
      <c r="N81" s="261"/>
      <c r="O81" s="135"/>
      <c r="P81" s="135"/>
      <c r="Q81" s="151"/>
      <c r="R81" s="1"/>
      <c r="S81" s="1"/>
      <c r="T81" s="1"/>
      <c r="U81" s="1"/>
      <c r="V81" s="1"/>
      <c r="W81" s="1"/>
    </row>
    <row r="82" spans="1:23" ht="15">
      <c r="A82" s="148"/>
      <c r="B82" s="192"/>
      <c r="C82" s="235"/>
      <c r="D82" s="235"/>
      <c r="E82" s="197"/>
      <c r="F82" s="235"/>
      <c r="G82" s="253">
        <v>184.5</v>
      </c>
      <c r="H82" s="254">
        <v>200</v>
      </c>
      <c r="I82" s="254">
        <v>0</v>
      </c>
      <c r="J82" s="191"/>
      <c r="K82" s="261"/>
      <c r="L82" s="261"/>
      <c r="M82" s="264"/>
      <c r="N82" s="261"/>
      <c r="O82" s="135"/>
      <c r="P82" s="135"/>
      <c r="Q82" s="151"/>
      <c r="R82" s="1"/>
      <c r="S82" s="1"/>
      <c r="T82" s="1"/>
      <c r="U82" s="1"/>
      <c r="V82" s="1"/>
      <c r="W82" s="1"/>
    </row>
    <row r="83" spans="1:23" ht="15">
      <c r="A83" s="148"/>
      <c r="B83" s="192"/>
      <c r="C83" s="235"/>
      <c r="D83" s="235"/>
      <c r="E83" s="193" t="s">
        <v>38</v>
      </c>
      <c r="F83" s="235"/>
      <c r="G83" s="419">
        <v>200</v>
      </c>
      <c r="H83" s="420"/>
      <c r="I83" s="421"/>
      <c r="J83" s="192"/>
      <c r="K83" s="422"/>
      <c r="L83" s="422"/>
      <c r="M83" s="422"/>
      <c r="N83" s="293"/>
      <c r="O83" s="293"/>
      <c r="P83" s="293"/>
      <c r="Q83" s="151"/>
      <c r="R83" s="1"/>
      <c r="S83" s="1"/>
      <c r="T83" s="1"/>
      <c r="U83" s="1"/>
      <c r="V83" s="1"/>
      <c r="W83" s="1"/>
    </row>
    <row r="84" spans="1:23" ht="15.75" thickBot="1">
      <c r="A84" s="166"/>
      <c r="B84" s="200"/>
      <c r="C84" s="201"/>
      <c r="D84" s="201"/>
      <c r="E84" s="202" t="s">
        <v>39</v>
      </c>
      <c r="F84" s="201"/>
      <c r="G84" s="203" t="s">
        <v>40</v>
      </c>
      <c r="H84" s="203"/>
      <c r="I84" s="203"/>
      <c r="J84" s="203"/>
      <c r="K84" s="203"/>
      <c r="L84" s="203"/>
      <c r="M84" s="203"/>
      <c r="N84" s="141"/>
      <c r="O84" s="168"/>
      <c r="P84" s="168"/>
      <c r="Q84" s="169"/>
      <c r="R84" s="1"/>
      <c r="S84" s="1"/>
      <c r="T84" s="1"/>
      <c r="U84" s="1"/>
      <c r="V84" s="1"/>
      <c r="W84" s="1"/>
    </row>
    <row r="85" spans="1:23" ht="15">
      <c r="A85" s="311" t="s">
        <v>199</v>
      </c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3"/>
      <c r="R85" s="1"/>
      <c r="S85" s="1"/>
      <c r="T85" s="1"/>
      <c r="U85" s="1"/>
      <c r="V85" s="1"/>
      <c r="W85" s="1"/>
    </row>
    <row r="86" spans="1:23" ht="15.75">
      <c r="A86" s="223"/>
      <c r="B86" s="139" t="s">
        <v>200</v>
      </c>
      <c r="C86" s="191"/>
      <c r="D86" s="191" t="s">
        <v>201</v>
      </c>
      <c r="E86" s="225"/>
      <c r="F86" s="225"/>
      <c r="G86" s="225"/>
      <c r="H86" s="224"/>
      <c r="I86" s="224"/>
      <c r="J86" s="224"/>
      <c r="K86" s="224"/>
      <c r="L86" s="224"/>
      <c r="M86" s="224"/>
      <c r="N86" s="224"/>
      <c r="O86" s="224"/>
      <c r="P86" s="224"/>
      <c r="Q86" s="226"/>
      <c r="R86" s="1"/>
      <c r="S86" s="1"/>
      <c r="T86" s="1"/>
      <c r="U86" s="1"/>
      <c r="V86" s="1"/>
      <c r="W86" s="1"/>
    </row>
    <row r="87" spans="1:23" ht="15.75">
      <c r="A87" s="223"/>
      <c r="B87" s="139" t="s">
        <v>202</v>
      </c>
      <c r="C87" s="134"/>
      <c r="D87" s="150">
        <v>42461</v>
      </c>
      <c r="E87" s="232" t="s">
        <v>8</v>
      </c>
      <c r="F87" s="150">
        <v>42551</v>
      </c>
      <c r="G87" s="225"/>
      <c r="H87" s="32"/>
      <c r="I87" s="228"/>
      <c r="J87" s="32"/>
      <c r="K87" s="32"/>
      <c r="L87" s="228"/>
      <c r="M87" s="229"/>
      <c r="N87" s="32"/>
      <c r="O87" s="32"/>
      <c r="P87" s="32"/>
      <c r="Q87" s="230"/>
      <c r="R87" s="1"/>
      <c r="S87" s="1"/>
      <c r="T87" s="1"/>
      <c r="U87" s="1"/>
      <c r="V87" s="1"/>
      <c r="W87" s="1"/>
    </row>
    <row r="88" spans="1:23" ht="15.75">
      <c r="A88" s="223"/>
      <c r="B88" s="57" t="s">
        <v>207</v>
      </c>
      <c r="C88" s="139"/>
      <c r="D88" s="29" t="s">
        <v>208</v>
      </c>
      <c r="E88" s="227"/>
      <c r="F88" s="225"/>
      <c r="G88" s="225"/>
      <c r="H88" s="32"/>
      <c r="I88" s="228"/>
      <c r="J88" s="32"/>
      <c r="K88" s="32"/>
      <c r="L88" s="228"/>
      <c r="M88" s="229"/>
      <c r="N88" s="32"/>
      <c r="O88" s="32"/>
      <c r="P88" s="32"/>
      <c r="Q88" s="230"/>
      <c r="R88" s="1"/>
      <c r="S88" s="1"/>
      <c r="T88" s="1"/>
      <c r="U88" s="1"/>
      <c r="V88" s="1"/>
      <c r="W88" s="1"/>
    </row>
    <row r="89" spans="1:23" ht="15.75">
      <c r="A89" s="223"/>
      <c r="B89" s="32"/>
      <c r="C89" s="231"/>
      <c r="D89" s="231"/>
      <c r="E89" s="32"/>
      <c r="F89" s="139"/>
      <c r="G89" s="234"/>
      <c r="H89" s="234"/>
      <c r="I89" s="234"/>
      <c r="J89" s="234"/>
      <c r="K89" s="234"/>
      <c r="L89" s="234"/>
      <c r="M89" s="234"/>
      <c r="N89" s="234"/>
      <c r="O89" s="32"/>
      <c r="P89" s="32"/>
      <c r="Q89" s="230"/>
      <c r="R89" s="1"/>
      <c r="S89" s="1"/>
      <c r="T89" s="1"/>
      <c r="U89" s="1"/>
      <c r="V89" s="1"/>
      <c r="W89" s="1"/>
    </row>
    <row r="90" spans="1:23" ht="15.75">
      <c r="A90" s="223"/>
      <c r="B90" s="416" t="s">
        <v>203</v>
      </c>
      <c r="C90" s="417"/>
      <c r="D90" s="418"/>
      <c r="E90" s="379" t="s">
        <v>41</v>
      </c>
      <c r="F90" s="380"/>
      <c r="G90" s="378" t="s">
        <v>212</v>
      </c>
      <c r="H90" s="378"/>
      <c r="I90" s="222">
        <v>20</v>
      </c>
      <c r="J90" s="222" t="s">
        <v>213</v>
      </c>
      <c r="K90" s="139"/>
      <c r="L90" s="139"/>
      <c r="M90" s="308"/>
      <c r="N90" s="308"/>
      <c r="O90" s="281"/>
      <c r="P90" s="281"/>
      <c r="Q90" s="230"/>
      <c r="R90" s="1"/>
      <c r="S90" s="1"/>
      <c r="T90" s="1"/>
      <c r="U90" s="1"/>
      <c r="V90" s="1"/>
      <c r="W90" s="1"/>
    </row>
    <row r="91" spans="1:23" ht="15" customHeight="1">
      <c r="A91" s="223"/>
      <c r="B91" s="233" t="s">
        <v>204</v>
      </c>
      <c r="C91" s="412" t="s">
        <v>205</v>
      </c>
      <c r="D91" s="413"/>
      <c r="E91" s="32"/>
      <c r="F91" s="139"/>
      <c r="G91" s="378" t="s">
        <v>214</v>
      </c>
      <c r="H91" s="378"/>
      <c r="I91" s="222">
        <v>60</v>
      </c>
      <c r="J91" s="222" t="s">
        <v>213</v>
      </c>
      <c r="K91" s="139"/>
      <c r="L91" s="139"/>
      <c r="M91" s="308"/>
      <c r="N91" s="308"/>
      <c r="O91" s="281"/>
      <c r="P91" s="281"/>
      <c r="Q91" s="230"/>
      <c r="R91" s="1"/>
      <c r="S91" s="1"/>
      <c r="T91" s="1"/>
      <c r="U91" s="1"/>
      <c r="V91" s="1"/>
      <c r="W91" s="1"/>
    </row>
    <row r="92" spans="1:23" ht="15.75">
      <c r="A92" s="223"/>
      <c r="B92" s="33" t="s">
        <v>209</v>
      </c>
      <c r="C92" s="414">
        <v>45</v>
      </c>
      <c r="D92" s="415"/>
      <c r="E92" s="32"/>
      <c r="F92" s="139"/>
      <c r="G92" s="378" t="s">
        <v>215</v>
      </c>
      <c r="H92" s="378"/>
      <c r="I92" s="295" t="s">
        <v>237</v>
      </c>
      <c r="J92" s="295"/>
      <c r="K92" s="409"/>
      <c r="L92" s="191"/>
      <c r="M92" s="261"/>
      <c r="N92" s="410"/>
      <c r="O92" s="307"/>
      <c r="P92" s="307"/>
      <c r="Q92" s="230"/>
      <c r="R92" s="1"/>
      <c r="S92" s="1"/>
      <c r="T92" s="1"/>
      <c r="U92" s="1"/>
      <c r="V92" s="1"/>
      <c r="W92" s="1"/>
    </row>
    <row r="93" spans="1:23" ht="15.75">
      <c r="A93" s="223"/>
      <c r="B93" s="33" t="s">
        <v>210</v>
      </c>
      <c r="C93" s="414">
        <v>40</v>
      </c>
      <c r="D93" s="415"/>
      <c r="E93" s="32"/>
      <c r="F93" s="139"/>
      <c r="G93" s="378" t="s">
        <v>216</v>
      </c>
      <c r="H93" s="378"/>
      <c r="I93" s="296">
        <v>2.5</v>
      </c>
      <c r="J93" s="296"/>
      <c r="K93" s="409"/>
      <c r="L93" s="191"/>
      <c r="M93" s="261"/>
      <c r="N93" s="410"/>
      <c r="O93" s="310"/>
      <c r="P93" s="310"/>
      <c r="Q93" s="230"/>
      <c r="R93" s="1"/>
      <c r="S93" s="1"/>
      <c r="T93" s="1"/>
      <c r="U93" s="1"/>
      <c r="V93" s="1"/>
      <c r="W93" s="1"/>
    </row>
    <row r="94" spans="1:23" ht="15.75">
      <c r="A94" s="223"/>
      <c r="B94" s="33" t="s">
        <v>211</v>
      </c>
      <c r="C94" s="414">
        <v>35</v>
      </c>
      <c r="D94" s="415"/>
      <c r="E94" s="32"/>
      <c r="F94" s="139"/>
      <c r="G94" s="378" t="s">
        <v>38</v>
      </c>
      <c r="H94" s="378"/>
      <c r="I94" s="297">
        <v>100</v>
      </c>
      <c r="J94" s="297"/>
      <c r="K94" s="409"/>
      <c r="L94" s="191"/>
      <c r="M94" s="261"/>
      <c r="N94" s="410"/>
      <c r="O94" s="309"/>
      <c r="P94" s="309"/>
      <c r="Q94" s="230"/>
      <c r="R94" s="1"/>
      <c r="S94" s="1"/>
      <c r="T94" s="1"/>
      <c r="U94" s="1"/>
      <c r="V94" s="1"/>
      <c r="W94" s="1"/>
    </row>
    <row r="95" spans="1:23" ht="16.5" thickBot="1">
      <c r="A95" s="223"/>
      <c r="B95" s="139" t="s">
        <v>206</v>
      </c>
      <c r="C95" s="191"/>
      <c r="D95" s="231"/>
      <c r="E95" s="32"/>
      <c r="F95" s="139"/>
      <c r="G95" s="191"/>
      <c r="H95" s="191"/>
      <c r="I95" s="191"/>
      <c r="J95" s="191"/>
      <c r="K95" s="409"/>
      <c r="L95" s="191"/>
      <c r="M95" s="282"/>
      <c r="N95" s="411"/>
      <c r="O95" s="283"/>
      <c r="P95" s="283"/>
      <c r="Q95" s="230"/>
      <c r="R95" s="1"/>
      <c r="S95" s="1"/>
      <c r="T95" s="1"/>
      <c r="U95" s="1"/>
      <c r="V95" s="1"/>
      <c r="W95" s="1"/>
    </row>
    <row r="96" spans="1:23" ht="15">
      <c r="A96" s="405" t="s">
        <v>217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25"/>
      <c r="N96" s="325"/>
      <c r="O96" s="325"/>
      <c r="P96" s="325"/>
      <c r="Q96" s="313"/>
      <c r="R96" s="1"/>
      <c r="S96" s="1"/>
      <c r="T96" s="1"/>
      <c r="U96" s="1"/>
      <c r="V96" s="1"/>
      <c r="W96" s="1"/>
    </row>
    <row r="97" spans="1:23" ht="15">
      <c r="A97" s="143"/>
      <c r="B97" s="370" t="s">
        <v>5</v>
      </c>
      <c r="C97" s="370"/>
      <c r="D97" s="370"/>
      <c r="E97" s="370"/>
      <c r="F97" s="371" t="s">
        <v>60</v>
      </c>
      <c r="G97" s="371"/>
      <c r="H97" s="371"/>
      <c r="I97" s="371"/>
      <c r="J97" s="371"/>
      <c r="K97" s="371"/>
      <c r="L97" s="145"/>
      <c r="M97" s="145"/>
      <c r="N97" s="145"/>
      <c r="O97" s="145"/>
      <c r="P97" s="204"/>
      <c r="Q97" s="205"/>
      <c r="R97" s="1"/>
      <c r="S97" s="1"/>
      <c r="T97" s="1"/>
      <c r="U97" s="1"/>
      <c r="V97" s="1"/>
      <c r="W97" s="1"/>
    </row>
    <row r="98" spans="1:23" ht="15">
      <c r="A98" s="148"/>
      <c r="B98" s="384" t="s">
        <v>7</v>
      </c>
      <c r="C98" s="384"/>
      <c r="D98" s="384"/>
      <c r="E98" s="384"/>
      <c r="F98" s="150">
        <v>43206</v>
      </c>
      <c r="G98" s="385" t="s">
        <v>8</v>
      </c>
      <c r="H98" s="385"/>
      <c r="I98" s="386">
        <v>43266</v>
      </c>
      <c r="J98" s="386"/>
      <c r="K98" s="150"/>
      <c r="L98" s="149"/>
      <c r="M98" s="149"/>
      <c r="N98" s="149"/>
      <c r="O98" s="149"/>
      <c r="P98" s="206"/>
      <c r="Q98" s="207"/>
      <c r="R98" s="1"/>
      <c r="S98" s="1"/>
      <c r="T98" s="1"/>
      <c r="U98" s="1"/>
      <c r="V98" s="1"/>
      <c r="W98" s="1"/>
    </row>
    <row r="99" spans="1:23" ht="15">
      <c r="A99" s="148"/>
      <c r="B99" s="397" t="s">
        <v>71</v>
      </c>
      <c r="C99" s="397"/>
      <c r="D99" s="397"/>
      <c r="E99" s="397"/>
      <c r="F99" s="398" t="s">
        <v>72</v>
      </c>
      <c r="G99" s="398"/>
      <c r="H99" s="399"/>
      <c r="I99" s="399"/>
      <c r="J99" s="399"/>
      <c r="K99" s="399"/>
      <c r="L99" s="399"/>
      <c r="M99" s="398"/>
      <c r="N99" s="398"/>
      <c r="O99" s="206"/>
      <c r="P99" s="206"/>
      <c r="Q99" s="207"/>
      <c r="R99" s="1"/>
      <c r="S99" s="1"/>
      <c r="T99" s="1"/>
      <c r="U99" s="1"/>
      <c r="V99" s="1"/>
      <c r="W99" s="1"/>
    </row>
    <row r="100" spans="1:23" ht="15">
      <c r="A100" s="148"/>
      <c r="B100" s="134"/>
      <c r="C100" s="139"/>
      <c r="D100" s="139"/>
      <c r="E100" s="149"/>
      <c r="F100" s="149"/>
      <c r="G100" s="149"/>
      <c r="H100" s="400" t="s">
        <v>61</v>
      </c>
      <c r="I100" s="400"/>
      <c r="J100" s="400"/>
      <c r="K100" s="401" t="s">
        <v>238</v>
      </c>
      <c r="L100" s="298"/>
      <c r="M100" s="402"/>
      <c r="N100" s="402"/>
      <c r="O100" s="192"/>
      <c r="P100" s="258"/>
      <c r="Q100" s="246"/>
      <c r="R100" s="1"/>
      <c r="S100" s="1"/>
      <c r="T100" s="1"/>
      <c r="U100" s="1"/>
      <c r="V100" s="1"/>
      <c r="W100" s="1"/>
    </row>
    <row r="101" spans="1:23" ht="15.75" customHeight="1">
      <c r="A101" s="148"/>
      <c r="B101" s="134"/>
      <c r="C101" s="209"/>
      <c r="D101" s="139"/>
      <c r="E101" s="149"/>
      <c r="F101" s="149"/>
      <c r="G101" s="149"/>
      <c r="H101" s="403" t="s">
        <v>24</v>
      </c>
      <c r="I101" s="403"/>
      <c r="J101" s="403"/>
      <c r="K101" s="404" t="s">
        <v>62</v>
      </c>
      <c r="L101" s="404"/>
      <c r="M101" s="402"/>
      <c r="N101" s="402"/>
      <c r="O101" s="192"/>
      <c r="P101" s="221"/>
      <c r="Q101" s="149"/>
      <c r="R101" s="1"/>
      <c r="S101" s="1"/>
      <c r="T101" s="1"/>
      <c r="U101" s="1"/>
      <c r="V101" s="1"/>
      <c r="W101" s="1"/>
    </row>
    <row r="102" spans="1:23" ht="15">
      <c r="A102" s="148"/>
      <c r="B102" s="134"/>
      <c r="C102" s="209"/>
      <c r="D102" s="139"/>
      <c r="E102" s="149"/>
      <c r="F102" s="149"/>
      <c r="G102" s="149"/>
      <c r="H102" s="389">
        <v>43206</v>
      </c>
      <c r="I102" s="391" t="s">
        <v>8</v>
      </c>
      <c r="J102" s="389">
        <v>43266</v>
      </c>
      <c r="K102" s="394">
        <v>100</v>
      </c>
      <c r="L102" s="394"/>
      <c r="M102" s="396"/>
      <c r="N102" s="396"/>
      <c r="O102" s="192"/>
      <c r="P102" s="247"/>
      <c r="Q102" s="247"/>
      <c r="R102" s="1"/>
      <c r="S102" s="1"/>
      <c r="T102" s="1"/>
      <c r="U102" s="1"/>
      <c r="V102" s="1"/>
      <c r="W102" s="1"/>
    </row>
    <row r="103" spans="1:23" ht="15.75" thickBot="1">
      <c r="A103" s="166"/>
      <c r="B103" s="200"/>
      <c r="C103" s="210"/>
      <c r="D103" s="141"/>
      <c r="E103" s="167"/>
      <c r="F103" s="167"/>
      <c r="G103" s="167"/>
      <c r="H103" s="390"/>
      <c r="I103" s="392"/>
      <c r="J103" s="393"/>
      <c r="K103" s="395"/>
      <c r="L103" s="395"/>
      <c r="M103" s="396"/>
      <c r="N103" s="396"/>
      <c r="O103" s="192"/>
      <c r="P103" s="192"/>
      <c r="Q103" s="208"/>
      <c r="R103" s="1"/>
      <c r="S103" s="1"/>
      <c r="T103" s="1"/>
      <c r="U103" s="1"/>
      <c r="V103" s="1"/>
      <c r="W103" s="1"/>
    </row>
    <row r="104" spans="1:23" ht="8.25" customHeight="1">
      <c r="A104" s="211"/>
      <c r="B104" s="212"/>
      <c r="C104" s="212"/>
      <c r="D104" s="212"/>
      <c r="E104" s="212"/>
      <c r="F104" s="212"/>
      <c r="G104" s="213"/>
      <c r="H104" s="213"/>
      <c r="I104" s="149"/>
      <c r="J104" s="280"/>
      <c r="K104" s="145"/>
      <c r="L104" s="145"/>
      <c r="M104" s="145"/>
      <c r="N104" s="145"/>
      <c r="O104" s="145"/>
      <c r="P104" s="145"/>
      <c r="Q104" s="145"/>
      <c r="R104" s="1"/>
      <c r="S104" s="1"/>
      <c r="T104" s="1"/>
      <c r="U104" s="1"/>
      <c r="V104" s="1"/>
      <c r="W104" s="1"/>
    </row>
    <row r="105" spans="1:23" ht="15">
      <c r="A105" s="148"/>
      <c r="B105" s="149"/>
      <c r="C105" s="149"/>
      <c r="D105" s="149"/>
      <c r="E105" s="153" t="s">
        <v>42</v>
      </c>
      <c r="F105" s="154"/>
      <c r="G105" s="154"/>
      <c r="H105" s="154"/>
      <c r="I105" s="382" t="s">
        <v>238</v>
      </c>
      <c r="J105" s="382"/>
      <c r="K105" s="382"/>
      <c r="L105" s="192"/>
      <c r="M105" s="258"/>
      <c r="N105" s="192"/>
      <c r="O105" s="192"/>
      <c r="P105" s="192"/>
      <c r="Q105" s="149"/>
      <c r="R105" s="1"/>
      <c r="S105" s="1"/>
      <c r="T105" s="1"/>
      <c r="U105" s="1"/>
      <c r="V105" s="1"/>
      <c r="W105" s="1"/>
    </row>
    <row r="106" spans="1:23" ht="15.75">
      <c r="A106" s="148"/>
      <c r="B106" s="149"/>
      <c r="C106" s="149"/>
      <c r="D106" s="149"/>
      <c r="E106" s="153" t="s">
        <v>30</v>
      </c>
      <c r="F106" s="154"/>
      <c r="G106" s="154"/>
      <c r="H106" s="154"/>
      <c r="I106" s="383">
        <v>1000</v>
      </c>
      <c r="J106" s="383"/>
      <c r="K106" s="383"/>
      <c r="L106" s="192"/>
      <c r="M106" s="279"/>
      <c r="N106" s="192"/>
      <c r="O106" s="192"/>
      <c r="P106" s="192"/>
      <c r="Q106" s="149"/>
      <c r="R106" s="1"/>
      <c r="S106" s="1"/>
      <c r="T106" s="1"/>
      <c r="U106" s="1"/>
      <c r="V106" s="1"/>
      <c r="W106" s="1"/>
    </row>
    <row r="107" spans="1:23" ht="10.5" customHeight="1" thickBot="1">
      <c r="A107" s="46"/>
      <c r="B107" s="35"/>
      <c r="C107" s="36"/>
      <c r="D107" s="36"/>
      <c r="E107" s="36"/>
      <c r="F107" s="37"/>
      <c r="G107" s="38"/>
      <c r="H107" s="37"/>
      <c r="I107" s="38"/>
      <c r="J107" s="39"/>
      <c r="K107" s="39"/>
      <c r="L107" s="39"/>
      <c r="M107" s="39"/>
      <c r="N107" s="40"/>
      <c r="O107" s="40"/>
      <c r="P107" s="36"/>
      <c r="Q107" s="47"/>
      <c r="R107" s="1"/>
      <c r="S107" s="1"/>
      <c r="T107" s="1"/>
      <c r="U107" s="1"/>
      <c r="V107" s="1"/>
      <c r="W107" s="1"/>
    </row>
    <row r="108" spans="1:23" ht="6.75" customHeight="1">
      <c r="A108" s="48"/>
      <c r="B108" s="57"/>
      <c r="C108" s="29"/>
      <c r="D108" s="29"/>
      <c r="E108" s="29"/>
      <c r="F108" s="60"/>
      <c r="G108" s="28"/>
      <c r="H108" s="60"/>
      <c r="I108" s="28"/>
      <c r="J108" s="34"/>
      <c r="K108" s="34"/>
      <c r="L108" s="34"/>
      <c r="M108" s="34"/>
      <c r="N108" s="31"/>
      <c r="O108" s="31"/>
      <c r="P108" s="29"/>
      <c r="Q108" s="42"/>
      <c r="R108" s="1"/>
      <c r="S108" s="1"/>
      <c r="T108" s="1"/>
      <c r="U108" s="1"/>
      <c r="V108" s="1"/>
      <c r="W108" s="1"/>
    </row>
    <row r="109" spans="1:23" ht="15">
      <c r="A109" s="48"/>
      <c r="B109" s="57"/>
      <c r="C109" s="29"/>
      <c r="D109" s="29"/>
      <c r="E109" s="434" t="s">
        <v>43</v>
      </c>
      <c r="F109" s="472"/>
      <c r="G109" s="472"/>
      <c r="H109" s="472"/>
      <c r="I109" s="472"/>
      <c r="J109" s="472"/>
      <c r="K109" s="472"/>
      <c r="L109" s="472"/>
      <c r="M109" s="472"/>
      <c r="N109" s="435"/>
      <c r="O109" s="31"/>
      <c r="P109" s="29"/>
      <c r="Q109" s="42"/>
      <c r="R109" s="1"/>
      <c r="S109" s="1"/>
      <c r="T109" s="1"/>
      <c r="U109" s="1"/>
      <c r="V109" s="1"/>
      <c r="W109" s="1"/>
    </row>
    <row r="110" spans="1:23" ht="24" customHeight="1">
      <c r="A110" s="48"/>
      <c r="B110" s="57"/>
      <c r="C110" s="29"/>
      <c r="D110" s="29"/>
      <c r="E110" s="473" t="s">
        <v>46</v>
      </c>
      <c r="F110" s="474"/>
      <c r="G110" s="475"/>
      <c r="H110" s="434"/>
      <c r="I110" s="472"/>
      <c r="J110" s="472"/>
      <c r="K110" s="472"/>
      <c r="L110" s="472"/>
      <c r="M110" s="472"/>
      <c r="N110" s="435"/>
      <c r="O110" s="31"/>
      <c r="P110" s="29"/>
      <c r="Q110" s="42"/>
      <c r="R110" s="1"/>
      <c r="S110" s="1"/>
      <c r="T110" s="1"/>
      <c r="U110" s="1"/>
      <c r="V110" s="1"/>
      <c r="W110" s="1"/>
    </row>
    <row r="111" spans="1:23" ht="24" customHeight="1">
      <c r="A111" s="48"/>
      <c r="B111" s="57"/>
      <c r="C111" s="29"/>
      <c r="D111" s="29"/>
      <c r="E111" s="434" t="s">
        <v>44</v>
      </c>
      <c r="F111" s="472"/>
      <c r="G111" s="435"/>
      <c r="H111" s="434"/>
      <c r="I111" s="472"/>
      <c r="J111" s="472"/>
      <c r="K111" s="472"/>
      <c r="L111" s="472"/>
      <c r="M111" s="472"/>
      <c r="N111" s="435"/>
      <c r="O111" s="31"/>
      <c r="P111" s="29"/>
      <c r="Q111" s="42"/>
      <c r="R111" s="1"/>
      <c r="S111" s="1"/>
      <c r="T111" s="1"/>
      <c r="U111" s="1"/>
      <c r="V111" s="1"/>
      <c r="W111" s="1"/>
    </row>
    <row r="112" spans="1:23" ht="15.75" thickBot="1">
      <c r="A112" s="46"/>
      <c r="B112" s="35"/>
      <c r="C112" s="36"/>
      <c r="D112" s="36"/>
      <c r="E112" s="58"/>
      <c r="F112" s="36"/>
      <c r="G112" s="36"/>
      <c r="H112" s="36"/>
      <c r="I112" s="36"/>
      <c r="J112" s="36"/>
      <c r="K112" s="40"/>
      <c r="L112" s="40"/>
      <c r="M112" s="40"/>
      <c r="N112" s="40"/>
      <c r="O112" s="40"/>
      <c r="P112" s="36"/>
      <c r="Q112" s="47"/>
      <c r="R112" s="1"/>
      <c r="S112" s="1"/>
      <c r="T112" s="1"/>
      <c r="U112" s="1"/>
      <c r="V112" s="1"/>
      <c r="W112" s="1"/>
    </row>
    <row r="113" spans="1:23" ht="15">
      <c r="A113" s="1"/>
      <c r="B113" s="1"/>
      <c r="C113" s="1"/>
      <c r="D113" s="1"/>
      <c r="E113" s="1"/>
      <c r="F113" s="1"/>
      <c r="G113" s="1"/>
      <c r="H113" s="1"/>
      <c r="I113" s="3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</sheetData>
  <sheetProtection/>
  <mergeCells count="148">
    <mergeCell ref="A85:Q85"/>
    <mergeCell ref="B90:D90"/>
    <mergeCell ref="E90:F90"/>
    <mergeCell ref="G90:H90"/>
    <mergeCell ref="C91:D91"/>
    <mergeCell ref="G91:H91"/>
    <mergeCell ref="C92:D92"/>
    <mergeCell ref="G92:H92"/>
    <mergeCell ref="K92:K95"/>
    <mergeCell ref="N92:N95"/>
    <mergeCell ref="C93:D93"/>
    <mergeCell ref="G93:H93"/>
    <mergeCell ref="C94:D94"/>
    <mergeCell ref="G94:H94"/>
    <mergeCell ref="I92:J92"/>
    <mergeCell ref="I93:J93"/>
    <mergeCell ref="I94:J94"/>
    <mergeCell ref="M90:N90"/>
    <mergeCell ref="M91:N91"/>
    <mergeCell ref="O92:P92"/>
    <mergeCell ref="O93:P93"/>
    <mergeCell ref="O94:P94"/>
    <mergeCell ref="B99:E99"/>
    <mergeCell ref="F99:N99"/>
    <mergeCell ref="H100:J100"/>
    <mergeCell ref="H101:J101"/>
    <mergeCell ref="A96:Q96"/>
    <mergeCell ref="B97:E97"/>
    <mergeCell ref="F97:K97"/>
    <mergeCell ref="B98:E98"/>
    <mergeCell ref="G98:H98"/>
    <mergeCell ref="I98:J98"/>
    <mergeCell ref="K100:L100"/>
    <mergeCell ref="M100:N100"/>
    <mergeCell ref="K101:L101"/>
    <mergeCell ref="M101:N101"/>
    <mergeCell ref="E109:N109"/>
    <mergeCell ref="E110:G110"/>
    <mergeCell ref="H110:N110"/>
    <mergeCell ref="E111:G111"/>
    <mergeCell ref="H111:N111"/>
    <mergeCell ref="H102:H103"/>
    <mergeCell ref="I102:I103"/>
    <mergeCell ref="J102:J103"/>
    <mergeCell ref="I105:K105"/>
    <mergeCell ref="I106:K106"/>
    <mergeCell ref="K102:L103"/>
    <mergeCell ref="M102:N103"/>
    <mergeCell ref="G72:H72"/>
    <mergeCell ref="I72:J72"/>
    <mergeCell ref="A73:Q73"/>
    <mergeCell ref="G78:I78"/>
    <mergeCell ref="K78:M78"/>
    <mergeCell ref="G83:I83"/>
    <mergeCell ref="K83:M83"/>
    <mergeCell ref="E67:F67"/>
    <mergeCell ref="E68:F68"/>
    <mergeCell ref="E69:F69"/>
    <mergeCell ref="E70:F70"/>
    <mergeCell ref="E71:F71"/>
    <mergeCell ref="E72:F72"/>
    <mergeCell ref="L72:M72"/>
    <mergeCell ref="N78:P78"/>
    <mergeCell ref="N83:P83"/>
    <mergeCell ref="A60:Q60"/>
    <mergeCell ref="E65:F65"/>
    <mergeCell ref="G65:H65"/>
    <mergeCell ref="I65:J65"/>
    <mergeCell ref="E66:F66"/>
    <mergeCell ref="F56:H56"/>
    <mergeCell ref="F57:H57"/>
    <mergeCell ref="F58:H58"/>
    <mergeCell ref="I58:K58"/>
    <mergeCell ref="E64:H64"/>
    <mergeCell ref="L65:M65"/>
    <mergeCell ref="B37:D37"/>
    <mergeCell ref="A47:Q47"/>
    <mergeCell ref="C16:E16"/>
    <mergeCell ref="I16:K16"/>
    <mergeCell ref="M16:O16"/>
    <mergeCell ref="C17:E17"/>
    <mergeCell ref="I17:K17"/>
    <mergeCell ref="M17:O17"/>
    <mergeCell ref="A5:B17"/>
    <mergeCell ref="C5:E5"/>
    <mergeCell ref="C8:E8"/>
    <mergeCell ref="C9:E9"/>
    <mergeCell ref="F5:G6"/>
    <mergeCell ref="I12:K12"/>
    <mergeCell ref="M12:O12"/>
    <mergeCell ref="C13:E13"/>
    <mergeCell ref="I13:K13"/>
    <mergeCell ref="M13:O13"/>
    <mergeCell ref="A18:Q18"/>
    <mergeCell ref="B23:D23"/>
    <mergeCell ref="A32:Q32"/>
    <mergeCell ref="E35:P35"/>
    <mergeCell ref="C11:E11"/>
    <mergeCell ref="I11:K11"/>
    <mergeCell ref="C14:E14"/>
    <mergeCell ref="I14:K14"/>
    <mergeCell ref="M14:O14"/>
    <mergeCell ref="C15:E15"/>
    <mergeCell ref="I15:K15"/>
    <mergeCell ref="M15:O15"/>
    <mergeCell ref="C12:E12"/>
    <mergeCell ref="M11:O11"/>
    <mergeCell ref="I7:K7"/>
    <mergeCell ref="M7:O7"/>
    <mergeCell ref="I8:K8"/>
    <mergeCell ref="M8:O8"/>
    <mergeCell ref="I9:K9"/>
    <mergeCell ref="M9:O9"/>
    <mergeCell ref="H5:H17"/>
    <mergeCell ref="I5:K5"/>
    <mergeCell ref="L5:L17"/>
    <mergeCell ref="M5:O5"/>
    <mergeCell ref="A1:Q1"/>
    <mergeCell ref="A2:Q2"/>
    <mergeCell ref="A4:B4"/>
    <mergeCell ref="C4:G4"/>
    <mergeCell ref="I4:M4"/>
    <mergeCell ref="N4:Q4"/>
    <mergeCell ref="C10:E10"/>
    <mergeCell ref="I10:K10"/>
    <mergeCell ref="M10:O10"/>
    <mergeCell ref="A3:B3"/>
    <mergeCell ref="C3:E3"/>
    <mergeCell ref="K3:M3"/>
    <mergeCell ref="N3:Q3"/>
    <mergeCell ref="C6:E6"/>
    <mergeCell ref="I6:K6"/>
    <mergeCell ref="M6:O6"/>
    <mergeCell ref="C7:E7"/>
    <mergeCell ref="O25:P25"/>
    <mergeCell ref="O26:P26"/>
    <mergeCell ref="O27:P27"/>
    <mergeCell ref="O39:P39"/>
    <mergeCell ref="O40:P40"/>
    <mergeCell ref="O41:P41"/>
    <mergeCell ref="I55:K55"/>
    <mergeCell ref="I56:K56"/>
    <mergeCell ref="I57:K57"/>
    <mergeCell ref="F51:K51"/>
    <mergeCell ref="F52:H52"/>
    <mergeCell ref="F53:H53"/>
    <mergeCell ref="F54:H54"/>
    <mergeCell ref="F55:H55"/>
  </mergeCells>
  <printOptions horizontalCentered="1"/>
  <pageMargins left="0.03937007874015748" right="0.03937007874015748" top="0.1968503937007874" bottom="0.11811023622047245" header="0.31496062992125984" footer="0.03937007874015748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 Pandey</dc:creator>
  <cp:keywords/>
  <dc:description/>
  <cp:lastModifiedBy>HP</cp:lastModifiedBy>
  <cp:lastPrinted>2020-04-18T06:25:58Z</cp:lastPrinted>
  <dcterms:created xsi:type="dcterms:W3CDTF">2015-10-06T08:32:45Z</dcterms:created>
  <dcterms:modified xsi:type="dcterms:W3CDTF">2023-05-01T13:02:35Z</dcterms:modified>
  <cp:category/>
  <cp:version/>
  <cp:contentType/>
  <cp:contentStatus/>
</cp:coreProperties>
</file>